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3b2d82e9b00d4840" Type="http://schemas.microsoft.com/office/2006/relationships/ui/extensibility" Target="customUI/customUI.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tris42.sharepoint.com/sites/gad_wrkgrp_actuarial/i&amp;iactuarialwork/Clients/Other clients/ClimateXChange/4. Reports/"/>
    </mc:Choice>
  </mc:AlternateContent>
  <xr:revisionPtr revIDLastSave="14" documentId="13_ncr:1_{7F1EC963-E20D-436B-BD99-4BD6827EE18F}" xr6:coauthVersionLast="47" xr6:coauthVersionMax="47" xr10:uidLastSave="{B6D64D97-87D0-445F-AA4D-76BB7E28C230}"/>
  <bookViews>
    <workbookView xWindow="-108" yWindow="-108" windowWidth="23256" windowHeight="12576" xr2:uid="{00000000-000D-0000-FFFF-FFFF00000000}"/>
  </bookViews>
  <sheets>
    <sheet name="Glossary" sheetId="6" r:id="rId1"/>
    <sheet name="Rapid data review" sheetId="5" r:id="rId2"/>
  </sheets>
  <definedNames>
    <definedName name="wb_title">#REF!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B3" i="6"/>
  <c r="B2" i="6"/>
  <c r="B2" i="5"/>
</calcChain>
</file>

<file path=xl/sharedStrings.xml><?xml version="1.0" encoding="utf-8"?>
<sst xmlns="http://schemas.openxmlformats.org/spreadsheetml/2006/main" count="1280" uniqueCount="450">
  <si>
    <t>Government Actuary's Department</t>
  </si>
  <si>
    <t>Workbook:</t>
  </si>
  <si>
    <t>Worksheet:</t>
  </si>
  <si>
    <t>API</t>
  </si>
  <si>
    <t>Application Programming Interface (a set of tools for building software applications)</t>
  </si>
  <si>
    <t>BAU</t>
  </si>
  <si>
    <t>Business As Usual (a scenario assuming no changes in current policies or practices)</t>
  </si>
  <si>
    <t>Bioclimatic</t>
  </si>
  <si>
    <t>Pertaining to the influence of climate on living organisms</t>
  </si>
  <si>
    <t xml:space="preserve">CLIMADA </t>
  </si>
  <si>
    <t>CLIMADA (CLIMate ADAptation) is an open-source, probabilistic, and globally consistent platform developed to assess the risks and economic impacts associated with climate change and natural hazards</t>
  </si>
  <si>
    <t>Climatology</t>
  </si>
  <si>
    <t>The study of climate or averaged weather conditions over a period of time</t>
  </si>
  <si>
    <t>CMIP3</t>
  </si>
  <si>
    <t>Coupled Model Intercomparison Project Phase 3</t>
  </si>
  <si>
    <t>CMIP5</t>
  </si>
  <si>
    <t>Coupled Model Intercomparison Project Phase 5</t>
  </si>
  <si>
    <t>CMIP6</t>
  </si>
  <si>
    <t>Coupled Model Intercomparison Project Phase 6</t>
  </si>
  <si>
    <t>CORDEX</t>
  </si>
  <si>
    <t xml:space="preserve">Coordinated Regional Climate Downscaling Experiment </t>
  </si>
  <si>
    <t>ERA5</t>
  </si>
  <si>
    <t>The fifth generation of ECMWF atmospheric reanalyses of the global climate</t>
  </si>
  <si>
    <t>ESRI</t>
  </si>
  <si>
    <t>A company and supplier of Geographic Information System software</t>
  </si>
  <si>
    <t>ETCCDI</t>
  </si>
  <si>
    <t>Expert Team on Climate Change Detection and Indices</t>
  </si>
  <si>
    <t>GCM</t>
  </si>
  <si>
    <t>General Circulation Model (a type of climate model)</t>
  </si>
  <si>
    <t>Geodatabase</t>
  </si>
  <si>
    <t>A database designed to store, query, and manage spatial data</t>
  </si>
  <si>
    <t>GIS</t>
  </si>
  <si>
    <t>Geographic Information System (a system designed to capture, store, manipulate, analyse, manage, and present spatial or geographic data)</t>
  </si>
  <si>
    <t>GitHub</t>
  </si>
  <si>
    <t>A web-based platform for version control and collaborative code sharing and development</t>
  </si>
  <si>
    <t>HighResMIP</t>
  </si>
  <si>
    <t>High-Resolution Model Intercomparison Project</t>
  </si>
  <si>
    <t>IPCC</t>
  </si>
  <si>
    <t>Intergovernmental Panel on Climate Change</t>
  </si>
  <si>
    <t>ISIMIP2b</t>
  </si>
  <si>
    <t xml:space="preserve"> Inter-Sectoral Impact Model Intercomparison Project Phase 2b (ISIMIP is a comprehensive initiative aimed at providing cross-sectoral, consistent, and comprehensive projections of the impacts of climate change)</t>
  </si>
  <si>
    <t>Multimodel ensemble</t>
  </si>
  <si>
    <t>A method that combines multiple climate models to improve the reliability of projections</t>
  </si>
  <si>
    <t>NetCDF</t>
  </si>
  <si>
    <t>Network Common Data Form (a file format for array-oriented scientific data)</t>
  </si>
  <si>
    <t>NGFS</t>
  </si>
  <si>
    <t>Network for Greening the Financial System</t>
  </si>
  <si>
    <t>NUTS3</t>
  </si>
  <si>
    <t>Nomenclature of Territorial Units for Statistics level 3 (a geocode standard for referencing the subdivisions of countries for statistical purposes)</t>
  </si>
  <si>
    <t>RCP</t>
  </si>
  <si>
    <t>Representative Concentration Pathway (scenarios of greenhouse gas concentrations)</t>
  </si>
  <si>
    <t>Reanalysis</t>
  </si>
  <si>
    <t>A method of producing historical climate data by assimilating past observations into a consistent model framework</t>
  </si>
  <si>
    <t>Shape file</t>
  </si>
  <si>
    <t>A popular geospatial vector data format for geographic information system software</t>
  </si>
  <si>
    <t>SRES A1B</t>
  </si>
  <si>
    <t>Special Report on Emissions Scenarios, A1B scenario (a balanced scenario of future emissions)</t>
  </si>
  <si>
    <t>SSP</t>
  </si>
  <si>
    <t>Shared Socioeconomic Pathway (scenarios of future societal development)</t>
  </si>
  <si>
    <t>SSP5-3.4-OS</t>
  </si>
  <si>
    <t>A specific scenario within the SSP framework depicting a world following rapid economic development and high greenhouse gas emissions (SSP5) with a stabilisation of radiative forcing at 3.4 W/m² (Overshoot, OS)</t>
  </si>
  <si>
    <t>UKCP09</t>
  </si>
  <si>
    <t>UK Climate Projections 2009</t>
  </si>
  <si>
    <t>UKCP18</t>
  </si>
  <si>
    <t>UK Climate Projections 2018</t>
  </si>
  <si>
    <t>WGI</t>
  </si>
  <si>
    <t>Working Group I (the first working group within the IPCC, which focuses on the physical science basis of climate change)</t>
  </si>
  <si>
    <r>
      <rPr>
        <b/>
        <sz val="10"/>
        <color rgb="FF000000"/>
        <rFont val="Arial"/>
      </rPr>
      <t>Technical Appendix</t>
    </r>
    <r>
      <rPr>
        <sz val="10"/>
        <color rgb="FF000000"/>
        <rFont val="Arial"/>
      </rPr>
      <t xml:space="preserve">: The information in this appendix is highly technical and may not be suitable for a general audience. Key definitions and abbreviations are included in the glossary. </t>
    </r>
  </si>
  <si>
    <t>Hazard Data</t>
  </si>
  <si>
    <t>Average air temperature</t>
  </si>
  <si>
    <t>Total precipitation/rainfall</t>
  </si>
  <si>
    <t>Extreme heat/temperature</t>
  </si>
  <si>
    <t>Extreme precipitation/rainfall</t>
  </si>
  <si>
    <t>Drought</t>
  </si>
  <si>
    <t>Coastal inundation/sea level rise</t>
  </si>
  <si>
    <t>Wind/Storm</t>
  </si>
  <si>
    <t>Wildfire</t>
  </si>
  <si>
    <t>Freeze-thaw</t>
  </si>
  <si>
    <t>Landslip</t>
  </si>
  <si>
    <t>Riverine (fluvial) flooding</t>
  </si>
  <si>
    <t>Surface water (pluvial) flooding</t>
  </si>
  <si>
    <t>Groundwater flooding</t>
  </si>
  <si>
    <t>Coastal Flooding</t>
  </si>
  <si>
    <t>Soil movement</t>
  </si>
  <si>
    <t>Demographic</t>
  </si>
  <si>
    <t>Other data</t>
  </si>
  <si>
    <t>Link</t>
  </si>
  <si>
    <t xml:space="preserve">Source </t>
  </si>
  <si>
    <t xml:space="preserve">Summary of data portal </t>
  </si>
  <si>
    <t xml:space="preserve">Summary description of data sets available </t>
  </si>
  <si>
    <t xml:space="preserve">Scenarios (e.g. RCP / SSP-RCP) / Global Warming levels (e.g. 1.5, 2, 3, 4 degrees C) available </t>
  </si>
  <si>
    <t xml:space="preserve">Model information </t>
  </si>
  <si>
    <t>Coupled Model Intercomparison project phase (CMIP5/ CMIP6)</t>
  </si>
  <si>
    <t>Extent (e.g. global, Europe, UK, Scotland)</t>
  </si>
  <si>
    <r>
      <t>Spatial Resolution (e.g. degrees or km</t>
    </r>
    <r>
      <rPr>
        <b/>
        <vertAlign val="superscript"/>
        <sz val="10"/>
        <rFont val="Arial"/>
        <family val="2"/>
      </rPr>
      <t>2</t>
    </r>
    <r>
      <rPr>
        <b/>
        <sz val="10"/>
        <rFont val="Arial"/>
        <family val="2"/>
      </rPr>
      <t xml:space="preserve">) </t>
    </r>
  </si>
  <si>
    <t>Annual / Seasonal data</t>
  </si>
  <si>
    <t>Temporal Resolution (e.g. yearly, decadal, time periods covered)</t>
  </si>
  <si>
    <t xml:space="preserve">Consideration of tipping points </t>
  </si>
  <si>
    <t>Data limitations</t>
  </si>
  <si>
    <t xml:space="preserve">Notes/comments </t>
  </si>
  <si>
    <t xml:space="preserve">Data available? </t>
  </si>
  <si>
    <t>Metrics provided</t>
  </si>
  <si>
    <t>Metrics Provided</t>
  </si>
  <si>
    <t>https://interactive-atlas.ipcc.ch</t>
  </si>
  <si>
    <t xml:space="preserve">IPCC WGI Interactive Atlas </t>
  </si>
  <si>
    <t>The IPCC WGI Interactive Atlas is a tool for visualizing climate data and projections, allowing users to explore various climate scenarios, variables, and regions all on an interactive global map.</t>
  </si>
  <si>
    <t>The atlas includes datasets from CMIP5 and CMIP6, covering temperature, precipitation, and other climatic variables. Users can visualize historical data and future projections.</t>
  </si>
  <si>
    <t>SSP1-2.6, SSP2-4.5, SSP3-7.0, SSP5-8.5
RCP 2.6, RCP4.5, RCP8.5
Warming 1.5, 2.0, 3.0 and 4.0 degrees</t>
  </si>
  <si>
    <t xml:space="preserve">CMIP5 and CMIP6 multimodel ensembles provided. Regional model outputs from CORDEX regional model ensembles also available.  </t>
  </si>
  <si>
    <t>CMIP5 (29 models –Table Atlas.SM.1)
CMIP6 (35 models –Table Atlas.SM.2)</t>
  </si>
  <si>
    <t>Global</t>
  </si>
  <si>
    <t>Global Models: Typically have resolutions of about 1° x 1°
Regional Models (CORDEX): Resolutions range from 0.22° x 0.22° to 0.44° x 0.44°​</t>
  </si>
  <si>
    <t>Annual and seasonal</t>
  </si>
  <si>
    <t xml:space="preserve">Resolution varies depending on the data being shown.
Historical data:
Multiple historic baseline periods available including pre industrial (1850 - 1900) and recent (1995 - 2014).
Future projections
Future projections are available for near (~2030s), medium (~2050s) and long term (~2090s) time horizons. </t>
  </si>
  <si>
    <t>Not stated</t>
  </si>
  <si>
    <t>The spatial resolution might not capture local-scale phenomena accurately.
The absence of explicit tipping point considerations may overlook critical climate thresholds.</t>
  </si>
  <si>
    <t>Visualiser
The interactive atlas provides a video giving some background to the data and outlining the features available within the tool.
Interactive atlas is well laid out and it is easy to code in scenarios.
The regional synthesis tool is somewhat more complex, taking more time to understand.
There is a further 12 minute video delving deeper into using the tool.
Download
There is code available in a GitHub for methodology.
Data downloadable as netCDF files.</t>
  </si>
  <si>
    <t>Y</t>
  </si>
  <si>
    <t xml:space="preserve">Mean temperature
Heating degree days
Cooling degree days
All ranging between 1950 and 2100
</t>
  </si>
  <si>
    <t>Total precipitation</t>
  </si>
  <si>
    <t>Minimum temperature 
Minimum of minimum temperatures 
Maximum temperature 
Maximum of maximum temperatures 
Days with maximum temperature is above 35ºC 
Bias Adjusted maximum temperature over 35ºC
Days with maximum temperature above 40ºC 
Bias Adjusted Days with maximum temperature above 40ºC 
All ranging from 1950 to 2100</t>
  </si>
  <si>
    <t>Total precipitation
Maximum 1-day precipitation
Maximum 5-day precipitation
All ranging from 1950 to 2100</t>
  </si>
  <si>
    <t>Consecutive dry days
Standardised precipitation index</t>
  </si>
  <si>
    <t>N</t>
  </si>
  <si>
    <t>Surface wind 1950 - 2100</t>
  </si>
  <si>
    <t>Snowfall
Frost days 
1950 - 2100</t>
  </si>
  <si>
    <t>Sea surface temperature
Sea ice concentration
pH at surface (of sea)</t>
  </si>
  <si>
    <t>https://climate-impact-explorer.climateanalytics.org/</t>
  </si>
  <si>
    <t>Climate Analytics Climate Impact Explorer</t>
  </si>
  <si>
    <t>The Climate Impact Explorer (CIE) by Climate Analytics is a tool that provides projections of physical climate risks at continental, national, and subnational levels. It displays maps and graphs showing projected changes in climate conditions, impacts, and damages across various sectors and warming levels. The tool aims to advance scientific knowledge and support policy-making by linking climate impacts with policy indicators​.</t>
  </si>
  <si>
    <t>The Climate Impact Explorer provides datasets that focus on the impacts of climate change, including temperature extremes, sea level rise, and rainfall patterns. It offers visualization tools to explore these impacts under different climate scenarios, helping to project future environmental changes.</t>
  </si>
  <si>
    <t xml:space="preserve">RCP2.6, RCP4.5, RCP6.0, RCP8.5.
NGFS current policies, NGFS net-zero 2050, NGFS fragmented world, NGFS nationally determined contributions, NGFS below 2 degree, NGFS low demand, NGFS delayed transition.
Warming levels 1.5, 2, 3, 4 degrees C.
</t>
  </si>
  <si>
    <t>ISIMIP2b climate input data were obtained with 4 GCMs from the fifth phase of the Coupled Model Intercomparison Project (CMIP5).
CLIMADA used to estimate damages as a result of climate change.</t>
  </si>
  <si>
    <t>Continental, continental regions, countries, country regions</t>
  </si>
  <si>
    <t>100km, 50km and 10-25km grids at the continental, national and subnational levels</t>
  </si>
  <si>
    <t xml:space="preserve">Annual and seasonal </t>
  </si>
  <si>
    <t>2030
2050
2100</t>
  </si>
  <si>
    <t>The Climate Impact Explorer provides a comprehensive, globally consistent dataset of physical risk projections for different climate scenarios. The use of global datasets means regional representations are not consistently evaluated and can show deviations from other datasets used in risk assessments focused on the regional, national or subnational level. The findings from the Climate Impact Explorer should thus be used to supplement rather than replace national or regional risk assessments.</t>
  </si>
  <si>
    <t xml:space="preserve">Visualiser
Visualiser is easy to use. It involves selecting a region and a sub region, along with an indicator and a scenario. This will then show graphs, heat maps and simple but useful narrative about the data.
Download
Data for individual scenarios can be downloaded simply as a csv (graphs can also be downloaded as images) however in order to download the full dataset an API is required
</t>
  </si>
  <si>
    <t>Mean Air Temperature</t>
  </si>
  <si>
    <t xml:space="preserve">Precipitation
</t>
  </si>
  <si>
    <t>Land fraction annually exposed to heatwaves
Daily maximum air temperature
Daily minimum air temperature
Relative humidity
Specific humidity
Labour productivity due to heat stress</t>
  </si>
  <si>
    <t>Extreme rainfall (5-day)</t>
  </si>
  <si>
    <t>Soil moisture</t>
  </si>
  <si>
    <t>Wind speed</t>
  </si>
  <si>
    <t xml:space="preserve">Land fraction annually exposed to wildfires
</t>
  </si>
  <si>
    <t>Snowfall</t>
  </si>
  <si>
    <t>Land fraction annually exposed to river floods
Annual maximum river flood depth
River discharge
River discharge
Maximum daily river discharge
Minimum of daily river discharge</t>
  </si>
  <si>
    <t>Surface runoff</t>
  </si>
  <si>
    <t>Fraction of population annually exposed to heatwaves
Labour productivity due to heat stress
Fraction of population annually exposed to crop failures
Fraction of population annually exposed to wildfires</t>
  </si>
  <si>
    <t>Annual expected damager from river floods
Annual expected damage from tropical cyclones
1-in-100 year damage expected from tropical cyclones
Annual mean maize yield
Land fraction annually exposed to crop failures
Annual mean rice yield
Annual mean soy yield
Annual mean wheat yield
Atmospheric pressure (surface)
Atmospheric pressure (adjusted to sea level)
Downwelling longwave radiation</t>
  </si>
  <si>
    <t>https://climate-risk-dashboard.climateanalytics.org/</t>
  </si>
  <si>
    <t xml:space="preserve">Climate Analytics Climate risk dashboard </t>
  </si>
  <si>
    <t>The Climate Risk Dashboard is a tool that allows users to explore climate change impacts on global to local scales. It includes data on temperature changes, soil moisture, fire weather, and heat stress in cities, providing insights into future climate scenarios and mitigation strategies.</t>
  </si>
  <si>
    <t>The Climate Risk Dashboard provides datasets from terrestrial, marine, and urban environments, analysing temperature, precipitation, and other climate variables. It enables visualization of historical and future climatic projections.</t>
  </si>
  <si>
    <t xml:space="preserve">SSP5-3.4-OS and SSP1-1.9 specifically stated.
Other scenarios less discrete:
IMP-SP: Comparable to SSP1 (Sustainability).
IMP-REN: Could align with scenarios focused on renewable energy in SSP1 or SSP5.
IMP-LD: Might be related to land-use scenarios in SSP2 or SSP3.
Provide Scenarios: Unique to the PROVIDE project, may align variably with SSPs or RCPs.
Gradually Strengthening: Similar to pathways in SSP2 or SSP4 with increasing climate policies.
IMP-NEG: Aligns with SSP1-2.6, RCP 2.6, or scenarios with negative emissions.
Moderate Action: Comparable to SSP2-4.5 or RCP 4.5.
</t>
  </si>
  <si>
    <t xml:space="preserve">Terrestrial climate:
FaIR: Models warming behaviour from emissions using simplified Earth system layers.
MESMER and Derivatives: Emulates land climate variables, downscales to monthly projections, models extreme variables' response to GMT and variability.
Urban Heat Stress:
UrbClim: High-resolution urban climate model with fast, accurate city simulations.
Marine Climate:
GFDL-ESM2M: Comprehensive Earth system model simulating atmosphere, land, ocean, and sea ice.
</t>
  </si>
  <si>
    <t xml:space="preserve">Dependant on climate variable </t>
  </si>
  <si>
    <t>Country level, and cities, as well as some low resolution sub-national data</t>
  </si>
  <si>
    <t>Terrestrial Climate:
2.5° x 2.5°
Urban Heat Stress:
100 metre grid
'Wet bulb globe' temperature at 1 meter resolution
Marine Climate:
Earth's atmosphere
2° (latitude) × 2.5° (longitude)
Ocean
1° (mid-to-high latitudes) to 0.3° (tropics)</t>
  </si>
  <si>
    <t>Annual</t>
  </si>
  <si>
    <r>
      <rPr>
        <b/>
        <u/>
        <sz val="10"/>
        <color rgb="FF000000"/>
        <rFont val="Arial"/>
        <family val="2"/>
      </rPr>
      <t>Terrestrial Climate</t>
    </r>
    <r>
      <rPr>
        <sz val="10"/>
        <color rgb="FF000000"/>
        <rFont val="Arial"/>
        <family val="2"/>
      </rPr>
      <t xml:space="preserve">
</t>
    </r>
    <r>
      <rPr>
        <b/>
        <sz val="10"/>
        <color rgb="FF000000"/>
        <rFont val="Arial"/>
        <family val="2"/>
      </rPr>
      <t>FaIR Model</t>
    </r>
    <r>
      <rPr>
        <sz val="10"/>
        <color rgb="FF000000"/>
        <rFont val="Arial"/>
        <family val="2"/>
      </rPr>
      <t xml:space="preserve">
Simplification of Complex Climate Systems: FaIR simplifies the Earth's system to consist of four carbon storage locations, which may not capture the full complexity of the Earth’s climate system.
Estimates and Assumptions: Uses simple relationships and estimates for various climate change drivers, potentially leading to inaccuracies compared to more complex models.
</t>
    </r>
    <r>
      <rPr>
        <b/>
        <sz val="10"/>
        <color rgb="FF000000"/>
        <rFont val="Arial"/>
        <family val="2"/>
      </rPr>
      <t>MESMER Model</t>
    </r>
    <r>
      <rPr>
        <sz val="10"/>
        <color rgb="FF000000"/>
        <rFont val="Arial"/>
        <family val="2"/>
      </rPr>
      <t xml:space="preserve">
Statistical Emulation: Relies on statistical methods and calibration with ESMs, which may not fully capture all climate variables and their interactions.
Natural Variability Representation: Uses statistical representations for natural climate variability, which might not encompass all possible variations.
</t>
    </r>
    <r>
      <rPr>
        <b/>
        <sz val="10"/>
        <color rgb="FF000000"/>
        <rFont val="Arial"/>
        <family val="2"/>
      </rPr>
      <t>MESMER-X</t>
    </r>
    <r>
      <rPr>
        <sz val="10"/>
        <color rgb="FF000000"/>
        <rFont val="Arial"/>
        <family val="2"/>
      </rPr>
      <t xml:space="preserve">
Generalised Extreme Value Theory: Uses this theory to represent local responses, which may not be as accurate as direct physical modelling.
</t>
    </r>
    <r>
      <rPr>
        <b/>
        <u/>
        <sz val="10"/>
        <color rgb="FF000000"/>
        <rFont val="Arial"/>
        <family val="2"/>
      </rPr>
      <t>Urban Heat Stress</t>
    </r>
    <r>
      <rPr>
        <sz val="10"/>
        <color rgb="FF000000"/>
        <rFont val="Arial"/>
        <family val="2"/>
      </rPr>
      <t xml:space="preserve">
</t>
    </r>
    <r>
      <rPr>
        <b/>
        <sz val="10"/>
        <color rgb="FF000000"/>
        <rFont val="Arial"/>
        <family val="2"/>
      </rPr>
      <t>UrbClim Model</t>
    </r>
    <r>
      <rPr>
        <sz val="10"/>
        <color rgb="FF000000"/>
        <rFont val="Arial"/>
        <family val="2"/>
      </rPr>
      <t xml:space="preserve">
High Execution Speed Trade-offs: While the model is much faster than full-scale mesoscale models, this speed may come at the cost of some accuracy.
Static Urban Development Profile: Future simulations do not account for future urban development and growth, potentially leading to inaccurate future climate projections.
Use of Reanalysis Product: Uses the ERA-5 re-analysis product for synoptic forcing, which might not fully capture future changes in synoptic conditions.
</t>
    </r>
    <r>
      <rPr>
        <b/>
        <u/>
        <sz val="10"/>
        <color rgb="FF000000"/>
        <rFont val="Arial"/>
        <family val="2"/>
      </rPr>
      <t xml:space="preserve">
Marine Climate</t>
    </r>
    <r>
      <rPr>
        <sz val="10"/>
        <color rgb="FF000000"/>
        <rFont val="Arial"/>
        <family val="2"/>
      </rPr>
      <t xml:space="preserve">
</t>
    </r>
    <r>
      <rPr>
        <b/>
        <sz val="10"/>
        <color rgb="FF000000"/>
        <rFont val="Arial"/>
        <family val="2"/>
      </rPr>
      <t>GFDL-ESM2M Model</t>
    </r>
    <r>
      <rPr>
        <sz val="10"/>
        <color rgb="FF000000"/>
        <rFont val="Arial"/>
        <family val="2"/>
      </rPr>
      <t xml:space="preserve">
Adaptive Emission Reduction Approach (AERA): This approach does not exactly follow the GMT trajectories modelled with FaIR, leading to potential discrepancies between the FaIR simulations and the GFDL model outputs.
Single Model Limitation: The results are obtained from a single Earth System Model, which does not account for model uncertainty as in the Terrestrial Climate sector.
</t>
    </r>
    <r>
      <rPr>
        <b/>
        <sz val="10"/>
        <color rgb="FF000000"/>
        <rFont val="Arial"/>
        <family val="2"/>
      </rPr>
      <t>Confidence Interval Based on Natural Variations Only</t>
    </r>
    <r>
      <rPr>
        <sz val="10"/>
        <color rgb="FF000000"/>
        <rFont val="Arial"/>
        <family val="2"/>
      </rPr>
      <t xml:space="preserve"> 
The confidence intervals consider only natural variations and do not account for uncertainties across different models.</t>
    </r>
  </si>
  <si>
    <t xml:space="preserve">Visualiser
Visualiser allows you to pick a 'geography' category and an indicator (climate variable).
From here graphs, heat maps and other insights to help understand data.
Download
Individual datasets can be downloaded from the graph pages, however there does not seem to be a way of downloading the data as a whole.
</t>
  </si>
  <si>
    <t>Mean temperature
Mean daily temperature</t>
  </si>
  <si>
    <t>Annual maximum temperature
Extremely cold year
Extremely hot temperature
Days a year with extreme heat stress
Days a year with high heat stress
Days a year with maximum temperatures above X°C
Days a year with moderate heat stress
Days a year with very high heat stress
Heatwave days per year
Hours a year with extreme heat stress
Hours a year with high heat stress
Hours a year with moderate heat stress
Hours a year with very high heat stress
Mean daily maximum temperature
Mean daily maximum wet bulb globe temperature
Mean daily minimum temperature
Nights a year with high heat stress
Nights a year with minimum temperatures above X°C</t>
  </si>
  <si>
    <t>Soil Moisture content
Annual minimum monthly soil moisture content</t>
  </si>
  <si>
    <t>Annual maximum fire weather index
Fire weather index during fire season
Length of fire season
Number of days with extreme fire weather</t>
  </si>
  <si>
    <t>Marine heatwave days per year
Oxygen content
Sea surface pH
Sea surface temperature</t>
  </si>
  <si>
    <t>http://www.clipc.eu/indicator-toolkit</t>
  </si>
  <si>
    <t>Climate Information Portal *</t>
  </si>
  <si>
    <t xml:space="preserve">Tool that allows mapping of observed and modelled climate datasets on a global scale. </t>
  </si>
  <si>
    <t>Platform provides a range of climate datasets, including historical climate data (temperature and precipitation records), climate projections (future climate scenarios), data on extreme weather events (frequency and intensity), sea level rise data (projections and historical trends), and vulnerability assessments (impact analysis on regions and sectors).</t>
  </si>
  <si>
    <t>`</t>
  </si>
  <si>
    <t>CMIP5 and CMIP6</t>
  </si>
  <si>
    <t>0.5 degrees</t>
  </si>
  <si>
    <t xml:space="preserve">Monthly </t>
  </si>
  <si>
    <t>Reference period 1981-2010
Projections 2011-2040, 2041-2070 and 2071-2100</t>
  </si>
  <si>
    <t>None stated</t>
  </si>
  <si>
    <t xml:space="preserve">Visualiser
Easy to use, heat map with selections of multiple data sets as well as models with ensemble numbers and bias adjustment, and time span variables
</t>
  </si>
  <si>
    <t>Heating degree days
Mean temperature
Max temperature
Min temperature
Tropical nights</t>
  </si>
  <si>
    <t>Longest dry spell
Number of dry spells
Mean precipitation
Wetness potential 
Effective precipitation</t>
  </si>
  <si>
    <t>Aridity actual
Aridity potential</t>
  </si>
  <si>
    <t>Frost days</t>
  </si>
  <si>
    <t xml:space="preserve">2, 5, 10 and 50 year return period of annual max
Max water discharge
Min water discharge
No. of days below annual min
Water discharge
</t>
  </si>
  <si>
    <t>Water runoff</t>
  </si>
  <si>
    <t>Mean soil moisture
Soil moisture mean annual daily minima
Soil moisture number of days below daily minima</t>
  </si>
  <si>
    <t>https://global.infrastructureresilience.org/</t>
  </si>
  <si>
    <t xml:space="preserve">Global Climate-Related Risk Analytics </t>
  </si>
  <si>
    <t>The Global Infrastructure Resilience website visualises data through interactive maps and dynamic charts. These visualization tools allow the mapping of infrastructure risks and the overlay of various data points for comprehensive spatial and trend analysis. Charts and graphs provide temporal views of data to track changes over time or under different scenarios.</t>
  </si>
  <si>
    <t>Datasets are broken into 4 categories:
Hazards
Exposure
Vulnerability
Risk</t>
  </si>
  <si>
    <t xml:space="preserve">Hazards:
Coastal and river flooding - RCP4.5 and 8.5.
Extreme heat and drought - RCP2.6 and 6.0.
Tropical Cyclones (STORM/IRIS) - RCP8.5/ SSP1-2.6, SSP2-4.5 and SSP5-8.5.
Seismic risk - none stated.
None stated for Exposure, Vulnerability or Risk.
</t>
  </si>
  <si>
    <t xml:space="preserve">Coastal and river flooding - WRI Aqueduct Floods Hazard Maps.
Extreme heat and drought - GFDL-ESM2M, HadGEM2-ES, IPSL-CM5A-LR, MIROC-5.
Tropical cyclones - STORM and IRIS.
Seismic Risk - Global Earthquake Model (GEM), Global Hazard Map 2018.1.
</t>
  </si>
  <si>
    <t>Dependant on climate variable.</t>
  </si>
  <si>
    <t>Hazards
Coastal and river flooding - 1km grids
Extreme heat and drought - 0.5°
Tropical Cyclones (STORM/IRIS) - 10km / 0.1°
Seismic - none stated</t>
  </si>
  <si>
    <t xml:space="preserve">Coastal and river flooding - present, 2030, 2050 and 2080
Tropical cyclones - present, 2020 and 2050
Extreme Heat and drought - present, 2030, 2050 and 2080
Seismic - N/A 
</t>
  </si>
  <si>
    <t>Visualiser
Visualiser allows you to pick a 'geography' category and an indicator (climate variable).
From here graphs, heat maps and other insights to help understand data
Download
Individual datasets can be downloaded from the graph pages, however there does not seem to be a way of downloading the data as a whole.</t>
  </si>
  <si>
    <t>Cooling degree days</t>
  </si>
  <si>
    <t>Extreme Heat - present, 2030, 2050, 2080</t>
  </si>
  <si>
    <t>Drought - present, 2030, 2050, 2080</t>
  </si>
  <si>
    <t>Tropical Cyclones - return periods 10 to 10,000 years (STORM Model) - Present, 2030, 2050, 2080
Tropical Cyclones - return periods 10 to 1,000 years (IRIS Model) - Present, 2030, 2050, 2080</t>
  </si>
  <si>
    <t>River flooding - return periods from 2 to 100 years</t>
  </si>
  <si>
    <t>Coastal flooding - return periods 2 to 1000 years</t>
  </si>
  <si>
    <t xml:space="preserve">Population density - current
Human development
</t>
  </si>
  <si>
    <t>Earthquake Risk
Travel time to health care
Biodiversity intactness
Forest landscape integrity
Protected areas
Building density
Infrastructure - various markers, e.g. railways, roads
Industry - shows steel and cement assets
Healthcare facilities
Land cover
Topography
Soil organic carbon</t>
  </si>
  <si>
    <t>https://assets.publishing.service.gov.uk/media/659d6b07aaae22001356dcad/LIT16801-Climate-impacts-tool.pdf</t>
  </si>
  <si>
    <t>Environment Agency Climate impacts tool</t>
  </si>
  <si>
    <t>The Climate Impacts Tool consolidates national-level data on climate change impacts, including temperature, rainfall, sea level rise, and extreme weather, providing both quantitative and narrative information. It is designed as a high-level risk screening and communication tool to understand potential opportunities, risks, and impacts from a changing climate.</t>
  </si>
  <si>
    <t>The datasets overview key climate-related changes under global warming scenarios, including variations in summer and winter temperatures, seasonal rainfall patterns, sea level rises, and river flows. They also project the increased frequency of extreme weather events such as hot days and intense rainfall. This provides insights into expected shifts in weather patterns and environmental impacts across different regions, particularly under scenarios of +2°C and +4°C global warming.</t>
  </si>
  <si>
    <t>Warming levels of +2 and +4 degrees C.</t>
  </si>
  <si>
    <t>Many of the datasets use UKCP18 projections, which implies CMIP5.</t>
  </si>
  <si>
    <t>UK</t>
  </si>
  <si>
    <t>National</t>
  </si>
  <si>
    <t>Most projections for 2050 and 2100.</t>
  </si>
  <si>
    <t>Precautionary Approach:
The data values represent an upper estimate of possible changes associated with +2°C and +4°C global warming pathways to reflect current government policy and Climate Change Committee advice on adaptation risk assessment and planning​​.
Uncertainties in Projections:
There is a certain amount of uncertainty associated with future climate change projections, particularly regarding the extent and timing of changes​​.
Modelling factors influencing extreme weather events such as storms is complex, and there is not yet scientific consensus on future trends​​.
Spatial and Temporal Limitations:
The spatial resolution of the data varies, with some datasets using a 5km grid over the UK, which may not capture local variations effectively​​.
Temporal resolution varies, with projections generally provided for mid-century (2050) and end-century (2100) based on different scenarios, which might not reflect short-term variations​​.
Scope of Data:
The tool does not replace other published Environment Agency guidance and is intended for high-level risk screening rather than detailed, location-specific assessments​​.
For some impacts, there is well-developed evidence on projected future changes, but for others, simplified representation at a national level is not possible​​.</t>
  </si>
  <si>
    <t>Visualiser
Hazards can be visualised global over a map. These can be overlayed with other data, such as population or infrastructure, allowing greater insight into the impacts of these hazards.
Download
Data may be downloaded on and individual basis (by country and scenario). There does not seem to be a way to download the dataset as a whole.</t>
  </si>
  <si>
    <t>Increase in summer mean daily maximum temperature - by 2050 (2°C) and by 2100 (2°C and  4°C)
Observed mean daily maximum temperature for winter - by 2050 (2°C) and by 2100 (2°C and  4°C)</t>
  </si>
  <si>
    <t>Summer mean rainfall - by 2050 (2°C) and by 2100 (2°C and  4°C)
Winter mean rainfall - by 2050 (2°C) and by 2100 (2°C and  4°C)</t>
  </si>
  <si>
    <t>Increase in chance of seeing 40°C - 2050 and 2100</t>
  </si>
  <si>
    <t>Peak rainfall intensity - 2050 and 2100</t>
  </si>
  <si>
    <t>Sea level rise - by 2050 (London RCP8.5 top of range) and 2010 (London RCP4.5 and RCP8.5, both top of range)</t>
  </si>
  <si>
    <t>Peak river flows and low flows - by 2050 and 2100
Maximum reductions in river flows by 2050s and 2080s</t>
  </si>
  <si>
    <t>https://climatedataportal.metoffice.gov.uk/</t>
  </si>
  <si>
    <t>Met Office Climate Data Portal</t>
  </si>
  <si>
    <t>Data is divided into 6 categories (precipitation, temperature, sea level, observations, projections and socioeconomic data), in which multiple datasets are available. These can be explored using a gridded (non-heat) map over the UK. This is useful for checking a particular area quickly but limited in it's overall view as the grids are all identical in colour.</t>
  </si>
  <si>
    <t>Precipitation:
12 datasets including recorded and projected datasets. These cover varying measures of precipitation. Ranges from year 1981 to projections to 2099.</t>
  </si>
  <si>
    <t>Projection datasets use either RCP2.6 or RCP8.5.</t>
  </si>
  <si>
    <t>Models as for UK Climate Projections (UKCP18).</t>
  </si>
  <si>
    <t>UK and Global</t>
  </si>
  <si>
    <t>12 km grid for UK data
60km grid for global data</t>
  </si>
  <si>
    <t>Annual and monthly</t>
  </si>
  <si>
    <t>Observations:
1981 - 2010, 1991 - 2020
Projections:
2040-2069, 2050-2079 and 2070-2099</t>
  </si>
  <si>
    <t>Visualiser 
Datasets are presented on the same map. These maps are not heat maps however so individual cells must be clicked to view data for a specific region. This is more time-consuming than a heat map alternative.
Download
Data can be downloaded by dataset in the map viewer page. This is clear and easy to do, and there are many options for file formats.</t>
  </si>
  <si>
    <t>Monthly and annual observations and projections of precipitation.</t>
  </si>
  <si>
    <t>Temperature:
35 datasets including recorded and projected datasets. These cover varying measures of temperature, high and low. Ranges from year 1981 to projections to 2099.</t>
  </si>
  <si>
    <t>RCP2.6, RCP8.5. 
Various future warming projections (from UKCP18).</t>
  </si>
  <si>
    <t>Monthly and annual observations and projections of average temperature.</t>
  </si>
  <si>
    <t>Sea level:
Contains 2 datasets, both projections of sea levels into the future, one ranging to 2100 and another to 2300.</t>
  </si>
  <si>
    <t>RCP2.6, RCP4.5 and RCP8.5.
Each at 5th, 50th and 95th percentile.</t>
  </si>
  <si>
    <t>Sea level rise (measured in centimetres).</t>
  </si>
  <si>
    <t>Observations (past):
Contains observed data for varying measures of precipitation and temperature ranging between 1981 and 2020</t>
  </si>
  <si>
    <t>Subset of other datasets</t>
  </si>
  <si>
    <t>NA</t>
  </si>
  <si>
    <t>Socioeconomic data - UK SSPs:
5 sets of demographic projections data, as well as a dataset on railway line quantity projections.</t>
  </si>
  <si>
    <t>SSP1, SSP2, SSP3, SSP4, SSP5</t>
  </si>
  <si>
    <t>NUTS3 regions, 2km grid, local authority districts.</t>
  </si>
  <si>
    <t>Data only available in decadal timesteps.</t>
  </si>
  <si>
    <t>Decadal, 2020 to 2100</t>
  </si>
  <si>
    <t>Inequality ratio (income of bottom 80%/ income of top 20%) projected through time
Population projections
Life expectancy projections
Social Cohesion projections
Population age structure projections</t>
  </si>
  <si>
    <t>Railway infrastructure (railway line m/km2)</t>
  </si>
  <si>
    <t>https://ukclimateprojections-ui.metoffice.gov.uk/ui/home</t>
  </si>
  <si>
    <t>UK Climate projections user interface (UKCP18)</t>
  </si>
  <si>
    <t>Portal contains a list of datasets that can be selected by groups. The main page takes you to the download process.</t>
  </si>
  <si>
    <t>Contains datasets mostly covering land projections, however there are a small number of datasets covering 'land observations' and 'marine observations'.</t>
  </si>
  <si>
    <t>RCP 2.6, RCP 4.5, RCP 6.0, RCP 8.5 and SRES A1B</t>
  </si>
  <si>
    <t>Several GCM and probabilistic models which vary depending on climate variable selected. See UKCP18 https://www.metoffice.gov.uk/research/approach/collaboration/ukcp/science/technical-notes</t>
  </si>
  <si>
    <t>Range of spatial resolutions including 60km, 25km, and 5km.</t>
  </si>
  <si>
    <t>Monthly, seasonal and annual averages</t>
  </si>
  <si>
    <t>Ranges on data, but covers 1900 - 2100.</t>
  </si>
  <si>
    <t>Mean air temperature anomaly
Min air temperature anomaly
Max air temperature anomaly
Mean air temperature 
Min air temperature 
Max air temperature</t>
  </si>
  <si>
    <t>Precipitation rate anomaly 
Precipitation rate</t>
  </si>
  <si>
    <t>Hourly rainfall rate</t>
  </si>
  <si>
    <t>Time mean sea level anomaly
Extreme sea levels</t>
  </si>
  <si>
    <t>Eastward 10 m wind speed
Northward 10 m wind speed</t>
  </si>
  <si>
    <t>Snowfall flux
Snow surface amount</t>
  </si>
  <si>
    <t xml:space="preserve">Total cloud cover
Sea level pressure
Plus other meteorological variables relating to specific humidity, surface and total downward flux. </t>
  </si>
  <si>
    <t>https://opendata.nature.scot/search?groupIds=68d8be95242a4cebb9aacfec9075fa80</t>
  </si>
  <si>
    <t>NatureScot GIS database</t>
  </si>
  <si>
    <t>Data set out in a list similar to that of the met office. Datasets all pertain to different measures of coastline inundation, and sea level rise, as well as some supplementary datasets based on these (e.g. uncertainty). Selecting data allows it to be visualised on a map of Scotland.</t>
  </si>
  <si>
    <t>These datasets collectively provide comprehensive projections and historical data on coastal erosion, sea level changes, and the impact of artificial coastal defences under high emissions scenarios, offering insights into both past and future coastal dynamics in Scotland.</t>
  </si>
  <si>
    <t>RCP 8.5 95th percentile or 'high emissions' scenario stated (presumably also RCP 8.5).</t>
  </si>
  <si>
    <t xml:space="preserve">Underlying Physical Susceptibility Model (UPSM).
Underlying sea levels from UKCP18. </t>
  </si>
  <si>
    <t>Scotland</t>
  </si>
  <si>
    <t>BNG (British National Grid)</t>
  </si>
  <si>
    <t>Scenarios vary from 2100, 2050, to historic periods. Can be difficult to tell what periods some data presents.</t>
  </si>
  <si>
    <t xml:space="preserve">Visualiser
Uses the same format as the met office data. 
Filters are difficult to use. It is not clear what many of the data subsets are as they do not appear on the map when selected, and have names like 'a', 'no_value' or '5b'.
Download
Data can be downloaded by dataset in the map viewer page. This is clear and easy to do, and there are many options for file formats
</t>
  </si>
  <si>
    <t xml:space="preserve">Decadal Mean High Water Spring (MHWS) predictions 
</t>
  </si>
  <si>
    <t xml:space="preserve">Flood levels for high emission scenario sea level rise 
</t>
  </si>
  <si>
    <t>Future erosion for 2050 under a high emissions scenario
Future erosion 2100 under a high emissions scenario</t>
  </si>
  <si>
    <t>Transects for high emissions scenario (supplementary data to be used alongside shoreline change predictions)
Uncertainty (confidence in shoreline predictions)
Artificial Coastal Defences
Artificial Coastal Defences Buffer</t>
  </si>
  <si>
    <t>https://data.marine.gov.scot/dataset/physical-variables-scottish-shelf-model-2038-2062-future-climatology-%E2%80%93-4-monthly-averages</t>
  </si>
  <si>
    <t>Marine Scotland</t>
  </si>
  <si>
    <t>This dataset provides future climatology projections for the Scottish shelf seas over the period 2038-2062. It includes 4-monthly averaged data on physical variables such as temperature, salinity, and currents, generated using advanced oceanographic models.</t>
  </si>
  <si>
    <t>Physical variables from the Scottish Shelf Model 2038-2062 future climatology.</t>
  </si>
  <si>
    <t>RCP8.5</t>
  </si>
  <si>
    <t>HadGEM2-ES</t>
  </si>
  <si>
    <t>1.5 x 1.5 km</t>
  </si>
  <si>
    <t>Seasonal</t>
  </si>
  <si>
    <t xml:space="preserve">2038 -2062 climatology </t>
  </si>
  <si>
    <t>No</t>
  </si>
  <si>
    <t>These data are from a 1 year climatological model run of the SSM based on forcing from a single climate model. The river runoff volume fluxes were not perturbed.</t>
  </si>
  <si>
    <t xml:space="preserve">Visualiser
No visualiser
Download
All datasets can be downloaded with one button in .nc format for reading in NetCDF
</t>
  </si>
  <si>
    <t>Sea bottom temperature (BT)
Potential energy anomaly (PEA) (measures mixing of ocean layers)
Largest 95 percentile of instantaneous depth-averaged current speed (p95)</t>
  </si>
  <si>
    <t>https://cds.climate.copernicus.eu/datasets/sis-extreme-indices-cmip6?tab=overview</t>
  </si>
  <si>
    <t>1. Copernicus Climate data store (Climate Extreme Indices)</t>
  </si>
  <si>
    <t>This dataset includes extreme climate indices derived from CMIP6 models. It provides data on various climate extreme indices related to extreme temperatures, precipitation, and other climate variables, allowing for analysis of extreme weather patterns and trends.</t>
  </si>
  <si>
    <t>Climate extreme indices and heat stress indicators derived from CMIP6 global climate projections.</t>
  </si>
  <si>
    <t>SSP1-2.6, SSP2-4.5, SSP3-7.0, SSP5-8.5</t>
  </si>
  <si>
    <t>Multiple regional / national models amalgamated to form global view.
ACCESS-CM2 (Australia) ACCESS-ESM1-5 (Australia) BCC-CSM2-MR (China) CNRM-CM6-1 (France) CNRM-CM6-1-HR (France) CNRM-ESM2-1 (France) CanESM5 (Canada) EC-Earth3 (Europe) EC-Earth3-Veg (Europe) FGOALS-g3 (China) GFDL-CM4 (USA) GFDL-ESM4 (USA) HadGEM3-GC31-LL (UK) HadGEM3-GC31-MM (UK) INM-CM4-8 (Russia) INM-CM5-0 (Russia) KACE-1-0-G (South Korea) KIOST-ESM (South Korea) MIROC-ES2L (Japan) MIROC6 (Japan) MPI-ESM1-2-HR (Germany) MPI-ESM1-2-LR (Germany) MRI-ESM2-0 (Japan) NESM3 (China) NorESM2-LM (Norway) NorESM2-MM (Norway) UKESM1-0-LL.</t>
  </si>
  <si>
    <t>From 0.5° x 0.5° to 2.8125° x 2.8125° depending on the model.</t>
  </si>
  <si>
    <t>Annual, monthly and daily.</t>
  </si>
  <si>
    <t>Model range between 1850 and 2300. Shorter for most models and products.</t>
  </si>
  <si>
    <t>Model and Scenario Limitations: Only one ensemble member for all models that had the necessary daily resolved data was used to calculate the indices, which might not fully represent the possible range of outcomes.
Methodological Consistency: The calculation of the ETCCDI indices must be consistent and utilize the appropriate statistical methodology to avoid inconsistencies. For instance, improper algorithms used in the calculations could lead to inaccurate results.
Heat Stress Indicators: These are calculated considering only air temperature, humidity, and pressure without effects from radiation and wind, which might not accurately represent all outdoor conditions.</t>
  </si>
  <si>
    <t xml:space="preserve">Visualiser
Multiple visualisation tools are available on the Copernicus portal, including globes, heatmaps and graphs.
Download
Data is downloadable easily from a clearly labelled 'data download' section.
There are many options by which to filter the data downloaded, allowing users to highly tailor the data they require. However, the number of options may be a barrier as it requires some working knowledge of climate modelling in order to perform.
There is a data limit of 1000 items to download (total dataset is approx. 13.5 million items for reference).
An account is required to download data, as well as an API.
</t>
  </si>
  <si>
    <t>Summer days (SU)
Diurnal temperature range (DTR)</t>
  </si>
  <si>
    <t>Maximum value of daily maximum temperature (TXx)
Minimum value of daily maximum temperature (TXn)
Maximum value of daily minimum temperature (TNx)
Minimum value of daily minimum temperature (TNn)
Warm spell duration index (WSDI)
Cold days (TX10p)
Cold nights (TN10p)
Cold spell duration index (CSDI)
Tropical nights (TR)
Warm days (TX90p)
Warm nights (TN90p)
Heat index
Wet-bulb temperature
Indoor wet-bulb globe temperature</t>
  </si>
  <si>
    <t>Consecutive wet days (CWD)
Extremely wet day precipitation (R99p)
Heavy precipitation days (R10mm)
Very heavy precipitation days (R20mm)
Very wet day precipitation (R95p)</t>
  </si>
  <si>
    <t>Consecutive dry days (CDD)</t>
  </si>
  <si>
    <t>Frost days
Ice days</t>
  </si>
  <si>
    <t>https://cds.climate.copernicus.eu/datasets/sis-heat-and-cold-spells?tab=overview</t>
  </si>
  <si>
    <t>2. Copernicus Climate data store (Heat waves and Cold Spells)</t>
  </si>
  <si>
    <t>This dataset offers information on heat waves and cold spells, derived from climate model simulations. It includes data on the duration, frequency, and intensity of these events, enabling the study of extreme temperature phenomena.</t>
  </si>
  <si>
    <t>Heat waves and cold spells in Europe derived from climate projections.</t>
  </si>
  <si>
    <t>RCP4.5 and RCP8.5</t>
  </si>
  <si>
    <t>Regional models used driven by global models (regional / global):
WRF331F / IPSL-IPSL-CM5A-MR
ARPEGE51 / CNRM-CERFACS-CNRM-CM5
HIRHAM5 / ICHEC-EC-EARTH
RACMO22E / ICHEC-EC-EARTH
RCA4 / IPSL-IPSL-CM5A-MR , CNRM-CERFACS-CNRM-CM5 , ICHEC-EC-EARTH , MPI-M-MPI-ESM-LR
Ensemble averages are calculated based on the mean .</t>
  </si>
  <si>
    <t>Europe</t>
  </si>
  <si>
    <t>0.1° x 0.1°</t>
  </si>
  <si>
    <t>Annual (seasonal average)</t>
  </si>
  <si>
    <t>1986 to 2085</t>
  </si>
  <si>
    <t>Resolution and Coverage Issues: Some areas might lack sufficient spatial resolution, affecting the accuracy of localized predictions.
Model Constraints: Dependence on certain climate models may limit the representation of complex atmospheric phenomena.
Data Constraints: The availability and quality of historical data can restrict the robustness of trend analyses and future projections.</t>
  </si>
  <si>
    <t>Heat wave days (defined by either Climatological related, Health related, Country related for scenarios RCP4.5 and RCP8.5)
Cold spell days (defined by either Climatological related, Health related, Country related for scenarios RCP4.5 and RCP8.5)</t>
  </si>
  <si>
    <t>https://cds.climate.copernicus.eu/datasets/sis-water-level-change-indicators-cmip6?tab=overview</t>
  </si>
  <si>
    <t>3. Copernicus Climate data store (Changes in water levels)</t>
  </si>
  <si>
    <t>This dataset includes indicators related to changes in water levels, derived from CMIP6 climate models. It provides projections on sea level rise and other related metrics under various climate scenarios.</t>
  </si>
  <si>
    <t>Global sea level change indicators from 1950 to 2050 derived from reanalysis and high resolution CMIP6 climate projections.</t>
  </si>
  <si>
    <t>SSP5-8.5</t>
  </si>
  <si>
    <t>Multimodel ensemble based on the HighResMIP experiments within CMIP6. Key models used HadGEM3-GC31-HM, GFDL-CMC192, EC-Earth3P-HR, and CMCC-CM2-VHR4.</t>
  </si>
  <si>
    <t>Coastal grid points: 0.1°
Ocean grid points: 
Resolution differs depending on distance from coastline
0.25° for &lt; 100 km
0.5° for 100km &lt; 500km
1° for &gt;500 km</t>
  </si>
  <si>
    <t>Annual and 30-year periods (1951-1980, 1985-2014 and 2021-2050)
1950-2050</t>
  </si>
  <si>
    <t>Modelling Limitations: The data is based on one ensemble member per model, which might not capture the full variability and uncertainties inherent in the climate projections.
Geographical and Temporal Coverage: The data covers global coastal areas but might not adequately represent localized extreme events or variations.
Data Validation and Uncertainty: While efforts are made to validate the models against observed data, the uncertainty in the projections remains due to model biases and limitations in historical data availability.</t>
  </si>
  <si>
    <t xml:space="preserve">Annual mean of highest high water (1986 - 2005)
Annual mean of lowest low water (1986 - 2005)
Highest astronomical tide (1986 - 2005)
Lowest astronomical tide (1986 - 2005)
Mean sea level (1986 - 2005)
Surge level (1986 - 2005)
Tidal range (1986 - 2005)
Total water level (1986 - 2005)
</t>
  </si>
  <si>
    <t>https://cds.climate.copernicus.eu/datasets/sis-energy-derived-projections?tab=overview</t>
  </si>
  <si>
    <t>Copernicus Climate data store (Climate and Energy indicators)</t>
  </si>
  <si>
    <t>This dataset includes climate projections derived for energy-related applications. It provides insights into future climate conditions and their potential effects on energy demand and supply.</t>
  </si>
  <si>
    <t>Climate and energy indicators for Europe from 2005 to 2100 derived from climate projections.</t>
  </si>
  <si>
    <t>RCP2.6, RCP4.5, RCP8.5</t>
  </si>
  <si>
    <t xml:space="preserve">Historical data: ERA5
Seasonal forecasts of energy: ECMWF System 5, Meteo-France ARPEGE System 7, Met Office GloSEA5 System 14
Climate projections: 11 EURO CORDEX RCM/GCM combinations
</t>
  </si>
  <si>
    <t>Energy - Europe</t>
  </si>
  <si>
    <t>Historical: 0.25° x 0.25°
Seasonal Forecasts: 1° x 1°
Projections: 0.25° x 0.25°</t>
  </si>
  <si>
    <t>Energy:
Historical data: Hourly
Seasonal Forecasts: 6-hourly
Projections: 3-hourly
Meteorology:
Daily 
Monthly
Annual
Seasonal</t>
  </si>
  <si>
    <t>Historical: 1979 to present
Seasonal Forecasts: 1993-2016
Projections: 1980 to 2098</t>
  </si>
  <si>
    <t>Bias Adjustment: Climate data are bias-adjusted which can in some instances increase the uncertainty associated with values.  
Spatial Resolution: Data is interpolated to a standard grid (0.25° for most datasets), which can affect accuracy.
Temporal Resolution: Historical data is updated monthly and projections rely on the availability of specific scenarios.
Geographic Coverage: Limited to Europe, specifically between 26.5° N to 72.5° N and 22.0° W to 45.5° E.
Model Limitations: Models are tailored for specific regions or countries within Europe, affecting generalisability.</t>
  </si>
  <si>
    <t xml:space="preserve">2m air temperature (height of 2m)
</t>
  </si>
  <si>
    <t>Wind speed at 100m
Wind speed at 10m</t>
  </si>
  <si>
    <t>Electricity demand</t>
  </si>
  <si>
    <t>Solar photovoltaic power generation
Surface downwelling shortwave radiation
Wind power generation offshore
Wind power generation on shore</t>
  </si>
  <si>
    <t>https://cds.climate.copernicus.eu/datasets/sis-biodiversity-cmip5-global?tab=overview</t>
  </si>
  <si>
    <t>Copernicus Bioclimatic indicators</t>
  </si>
  <si>
    <t>This dataset offers global bioclimatic indicators derived from CMIP5 which are specifically relevant to biodiversity and the ecosystem community. It includes indicators related to species distribution, habitat suitability, and ecosystem changes.</t>
  </si>
  <si>
    <t>Downscaled bioclimatic indicators for selected regions from 1950 to 2100 derived from climate projections.</t>
  </si>
  <si>
    <t>access1-0, csiro-mk3-6-0,  gfdl-esm2m, hadgem2-cc, hadgem2-es M, ipsl-cm5a-lr, ipsl-cm5a-mr, ipsl-cm5b-lr, noresm1-m, bcc-csm-1-m.
All using ensemble members r1i1p1: r1i1p1</t>
  </si>
  <si>
    <t>0.5° x 0.5°</t>
  </si>
  <si>
    <t xml:space="preserve">Monthly
Annual
Climatology
</t>
  </si>
  <si>
    <t>20 year averages, 1950-2100</t>
  </si>
  <si>
    <t>Indicator Variability and Discrepancies: There are inherent differences between the bioclimatic indicators derived from ERA5 data and those from CMIP5 data, mainly due to variations in the dynamics of atmospheric variables such as seasonality and daily variations. These discrepancies persist even after bias-correction and delta-change corrections are applied, highlighting the limitations of current model alignment methods.
Bias-Correction and Delta-Change Limitations: While the document mentions efforts to align CMIP5 data with ERA5 through bias-correction and delta-change techniques, it also notes that these processes cannot perfectly match the new indicators with the ERA5-based indicators over the overlapping period from 1979 to 2018. This introduces some uncertainties in the final outputs.
Model Uncertainties and Assumptions: The guide emphasizes that while the models provide advanced bioclimatic predictions, users must be aware of and critically assess the uncertainties inherent in model-based information. These uncertainties arise from the range of climate models used (10 global climate models) and the assumptions made during the downscaling processes from coarse to high resolution.</t>
  </si>
  <si>
    <t>Annual mean temperature (BIO01)
Growing degree days
Growing degree days during growing season length
Isothermality (BIO03)
Maximum 2m temperature
Mean diurnal range (BIO02)
Mean temperature
Mean temperature of coldest quarter (BIO11)
Mean temperature of driest quarter (BIO09)
Mean temperature of warmest quarter (BIO10)
Mean temperature of wettest quarter (BIO08)
Minimum temperature
Minimum temperature of the coldest month (BIO06)
Temperature annual range (BIO07)
Temperature seasonality (BIO04)
Summer days</t>
  </si>
  <si>
    <t xml:space="preserve">Annual precipitation (BIO12)
Mean precipitation
</t>
  </si>
  <si>
    <t xml:space="preserve">Maximum temperature of the warmest month (BIO05)
</t>
  </si>
  <si>
    <t>Maximum precipitation
Precipitation in coldest quarter (BIO19)
Precipitation in driest quarter (BIO17)
Precipitation in warmest quarter (BIO18)
Precipitation in wettest quarter (BIO16)
Precipitation of driest month (BIO14)
Precipitation of wettest month (BIO13)
Precipitation seasonality (BIO15)</t>
  </si>
  <si>
    <t>Maximum length of dry spells
Mean intensity of dry spells
Mean length of dry spells
Number of dry spells
Aridity annual mean
Aridity coldest quarter
Aridity driest quarter
Aridity warmest quarter
Aridity wettest quarter
Aridity annual mean
Dry days</t>
  </si>
  <si>
    <t>Cloud cover
Volumetric soil water layer 1 annual mean
Volumetric soil water layer 1 coldest quarter
Volumetric soil water layer 1 driest quarter
Volumetric soil water layer 1 warmest quarter
Volumetric soil water layer 1 wettest quarter
Evaporative fraction annual mean
Evaporative fraction coldest quarter
Evaporative fraction driest quarter
Evaporative fraction warmest quarter
Evaporative fraction wettest quarter
Surface latent heat flux annual mean
Surface latent heat flux coldest quarter
Surface latent heat flux driest quarter
Surface latent heat flux warmest quarter
Surface latent heat flux wettest quarter
Surface sensible heat flux annual mean
Surface sensible heat flux coldest quarter
Surface sensible heat flux driest quarter
Surface sensible heat flux warmest quarter
Surface sensible heat flux wettest quarter
Water vapor pressure
Potential evaporation annual mean
Potential evaporation coldest quarter
Potential evaporation driest quarter
Potential evaporation warmest quarter
Potential evaporation wettest quarter
Koeppen-Geiger class
Growing season end of season
Growing season length
Growing season start of season</t>
  </si>
  <si>
    <t>https://www.wri.org/applications/aqueduct/water-risk-atlas</t>
  </si>
  <si>
    <t xml:space="preserve">World Resources Institute Aqueduct </t>
  </si>
  <si>
    <t>The Aqueduct Water Risk Atlas is an interactive tool that maps global water risk. It includes data on water stress, flood risk, and drought severity, integrating various hydrological and climate models to provide comprehensive insights into water-related challenges.</t>
  </si>
  <si>
    <t>Datasets are broken into categories physical risk quantity, physical risk quality and regulatory and reputational risk.</t>
  </si>
  <si>
    <t>SSP3 - RCP 7.0 = BAU
SSP 1 - RCP 2.6 = Optimistic 
SSP 5 - RCP 8.5 = Pessimistic</t>
  </si>
  <si>
    <t>PCR-GLOBWB 2 </t>
  </si>
  <si>
    <t xml:space="preserve">CMIP6 for aqueduct 4.0 </t>
  </si>
  <si>
    <t>Annual
Monthly</t>
  </si>
  <si>
    <t xml:space="preserve">2030, 2050 and 2080
</t>
  </si>
  <si>
    <t>Visualiser
Global heatmap allowing different climate variables to be visualised. The heat map is broken into 5 sections instead of being continuous.
There is currently beta functionality to import map references. This is currently limited to 500 location names.
Data
Data is downloadable as an ESRI Geodatabase or a shape file.</t>
  </si>
  <si>
    <t>Drought Risk</t>
  </si>
  <si>
    <t xml:space="preserve">Riverine flood risk
</t>
  </si>
  <si>
    <t>Groundwater table decline</t>
  </si>
  <si>
    <t>Coastal flood risk</t>
  </si>
  <si>
    <t xml:space="preserve">Water stress (defined as demand for water / water availability)
Water demand (maximum potential water required to meet sectoral demands)
Interannual variability (the average between-year variability of available water supply)
</t>
  </si>
  <si>
    <t>Water supply (available 'blue water')
Seasonal variability (variability in available water supply)
Water depletion (the ratio of total water consumption to available renewable water supplies)
Interannual variability
Coastal eutrophication potential</t>
  </si>
  <si>
    <t>https://uk-cri.org/</t>
  </si>
  <si>
    <t>Climate risk indicator explorer</t>
  </si>
  <si>
    <t>UK-CRI provides datasets and analytical tools to assess the resilience of UK infrastructure to climate change. It covers a range of climate impacts, including temperature changes, flooding, and extreme weather events.</t>
  </si>
  <si>
    <t>Dataset gives a range of temperature related impacts, based off of warming level, including:
Temperature extremes
Heating and cooling
Damage to roads by melting
Affects on variables relating to agriculture
Wildfire risk
Flooding and drought.
These are mapped across the UK over a period from 1995 to 2085.</t>
  </si>
  <si>
    <t xml:space="preserve">RCP2.6, RCP4.5, RCP6.0 and RCP 8.5.
1.5, 2, 3 and 4 degree warming levels.
</t>
  </si>
  <si>
    <t>UKCP18 Global HadGem
UKCP18 Global CMIP5
UKCP18 Regional
UKCP18 Probabilistic</t>
  </si>
  <si>
    <t>UK Local Authority areas
12 km x 12 km 
Counties / Districts
Local Resilience Forums
Region
National</t>
  </si>
  <si>
    <t>Decadal, from 1981 - 2100.</t>
  </si>
  <si>
    <t xml:space="preserve">Visualiser
UK map overlayed with counties/districts/local authorities etc. These are mainly heatmaps and there are many variables to choose from in the visualiser menu including underlying model.
In addition to the heat map graphical data appears when exploring different scenarios and there is functionality to compare different scenarios within this graphical visualisation.
Different regions can also be selected and combined results will be presented on the graphs (e.g. a graph showing Suffolk, Surrey and Sussex).
Download
Full climate data is downloadable in .csv format.
Map data is downloadable in .geojson format.
</t>
  </si>
  <si>
    <t>Average temperature
Minimum temperature
Maximum temperature
Heating degree days
Cooling degree days</t>
  </si>
  <si>
    <t>Rainfall</t>
  </si>
  <si>
    <t>Very hot days (Tmax&gt;35 deg)
Tropical nights (Tmin &gt; 20 deg)
Heat stress (WBGT &gt; 25 deg)
Record breaking weather
Met office heatwave (events/ year)
Cold weather alert</t>
  </si>
  <si>
    <t>Soil moisture
SPI drought
SPEI drought
Potential soil moisture deficit</t>
  </si>
  <si>
    <t>Met office fire danger
Wildfire: daily hazard assessment
Wildfire: FFMC 99th percentile</t>
  </si>
  <si>
    <t>River runoff
River flood
Low river flows
12-month river flow drought
24-month river flow drought</t>
  </si>
  <si>
    <t>Amber heat-health alert
Road melt risk (Tmax &gt;25 deg)
Road accident risk (Tmin &lt; 0 deg)
Rail: High temperatures
Rail: Adverse weather days</t>
  </si>
  <si>
    <t>https://scottishepa.maps.arcgis.com/apps/webappviewer/index.html?id=3098bbef089c4dd79e5344a0e1e7c91c&amp;showLayers=FloodMapsBasic_2743;FloodMapsBasic_2743_0;FloodMapsBasic_2743_1;FloodMapsBasic_2743_2;FloodMapsBasic_2743_3;FloodMapsBasic_2743_4;FloodMapsBasic_2743_5;FloodMapsBasic_2743_6;FloodMapsBasic_2743_7;FloodMapsBasic_2743_8;FloodMapsBasic_2743_9;FloodMapsBasic_2743_10;FloodMapsBasic_2743_11</t>
  </si>
  <si>
    <t>SEPA - Flood maps</t>
  </si>
  <si>
    <t>SEPA's interactive flood maps provide detailed visualizations of flood risk areas across Scotland. The maps show regions vulnerable to flooding from rivers, seas, and surface water, integrating various layers and datasets.</t>
  </si>
  <si>
    <t>Map data for Scotland showing areas that are at varying degrees of flood risk, in the  present day, and in a future scenario.</t>
  </si>
  <si>
    <t>High emissions (assuming RCP8.5 95th percentile)</t>
  </si>
  <si>
    <t>Multiple models used</t>
  </si>
  <si>
    <t>Stated UKCP09 used which is based on CMIP3 and CMIP5.</t>
  </si>
  <si>
    <t>&lt;20m grids. Increased resolution in urban areas.</t>
  </si>
  <si>
    <t>End of century 2080s</t>
  </si>
  <si>
    <t>Strategic Nature and Suitability for Different Scales
Maps and methodologies are designed for a strategic, national, or community scale and are not suitable for detailed, individual property-level assessment.
Data and Methodology Limitations
Limitations and uncertainties due to the use of national datasets, and the inherent assumptions and simplifications in the methodologies.
Uncertainty and Assumptions
Uncertainties arise from the assumptions necessary for modelling complex natural processes, affecting confidence in the data and outputs.
Climate Change Considerations
Current maps and models do not fully account for potential changes in flood risk due to climate change.
Use and Licensing Restrictions
Maps are indicative and not licensed for commercial use without agreeing to terms and conditions.
Limitations in Input Data Quality
The quality of input data, such as topographical information, rainfall data, and demographic data, directly affects the accuracy and reliability of the outputs.
Simplistic Representation of Complex Processes
Simplified representations may lead to overestimated flood extents or inaccurate classifications due to limitations in the modelling approach.
Historic Events Consideration
Historic flood events are only considered if recorded, limiting the accuracy of flood predictions.
Resolution and Classification Issues
Data and output classifications into categories can result in loss of detail, affecting the precision of the maps.
Representation of Hydraulic Structures and Defences
Simplified methodologies may not accurately reflect the influence of hydraulic structures or flood defence assets.
Rainfall Input Limitations
Rainfall inputs are based on defined durations, which may not represent the most intense or critical storm durations accurately.
Roughness Values and Flow Pathways
National or regional roughness values and the lack of flow pathway identification in some models may not represent local conditions accurately.
Combination of Independent Datasets
The interaction of different flood sources (pluvial, sewerage) is not considered, leading to independent assessment limitations.
Temporal and Spatial Updates
Population demographics and other input data are subject to change more frequently than the maps can be updated, affecting their accuracy.</t>
  </si>
  <si>
    <t>Visualiser
Visualised  present and future flood risk overlaid on OS Maps. Zoom into specific locations to visualise.  
Download
Data is visible and accessible online, and is downloadable by individual 'station name' as a .csv, .json or .xml file</t>
  </si>
  <si>
    <t>Present day river flooding high likelihood (10 year return period)
Present day river flooding medium likelihood (200 year return period)
Present day river low likelihood (1,000 year return period)
2080's high emission future medium likelihood (200 year return period)</t>
  </si>
  <si>
    <t>No climate scenario data but does have:
Present day pluvial flooding high likelihood (10 year return period)
Present day river flooding medium likelihood (200 year return period)
Present day pluvial flooding low likelihood (200 year return period plus climate change)</t>
  </si>
  <si>
    <t>Present day coastal flooding high likelihood (10 year return period)
Present day coastal flooding medium likelihood (200 year return period)
Present day coastal flooding low likelihood (1,000 year return period)
2080's high emission future medium likelihood risk (200 year return period)</t>
  </si>
  <si>
    <t> </t>
  </si>
  <si>
    <t>https://map.sepa.org.uk/floodmap/map.htm</t>
  </si>
  <si>
    <t>SEPA - flood risk management maps</t>
  </si>
  <si>
    <t xml:space="preserve">Contains a detailed map of river, surface water and coastal flood likelihood for present climate. </t>
  </si>
  <si>
    <t>All data mapped onto Scotland.
Maps data of areas at risk of groundwater, surface water, river and coastal flooding.
Maps data of various types of flood defences (both natural and man-made).
Maps populations, economic and communities and environmental sites at risk of being flooded as well as areas at risk of coastal erosion.</t>
  </si>
  <si>
    <t>No projections used, data is as at 'present day'.</t>
  </si>
  <si>
    <t xml:space="preserve">Annual flood risk </t>
  </si>
  <si>
    <t xml:space="preserve">All data as at 'present day'. </t>
  </si>
  <si>
    <t>No climate scenario data but does have:
Present day river flooding high likelihood (10 year return period)
Present day river flooding medium likelihood (200 year return period)
Present day river low likelihood (1,000 year return period)</t>
  </si>
  <si>
    <t>No climate scenario data but does have:
Present day pluvial flooding high likelihood (10 year return period)
Present day river flooding medium likelihood (200 year return period)
Present day pluvial flooding low likelihood (1,000 year return period)</t>
  </si>
  <si>
    <t>No climate scenario data but does have:
Present day groundwater flooding low likelihood</t>
  </si>
  <si>
    <t>No climate scenario data but does have:
Present day coastal flooding high likelihood (10 year return period)
Present day coastal flooding medium likelihood (200 year return period)
Present day coastal flooding low likelihood (1,000 year return period)</t>
  </si>
  <si>
    <t>Locations of natural flood management
Areas of impact, covering population density, economic and community services and environmental sites
Areas of susceptibility to coastal erosion</t>
  </si>
  <si>
    <t>https://climateknowledgeportal.worldbank.org/download-data</t>
  </si>
  <si>
    <t xml:space="preserve">World Bank Climate Knowledge Portal </t>
  </si>
  <si>
    <t>The Climate Knowledge Portal provides access to a wide range of climate data, including historical climate data, future climate projections, and impact assessments. It supports detailed climate risk analysis for different regions globally.</t>
  </si>
  <si>
    <t>The Climate Knowledge Portal offers datasets on climate change impacts, projections, and historical data, covering aspects like temperature extremes, sea level rise, coastal erosion, and the effects of high emissions scenarios. It provides insights into climate extremes, heat stress, agriculture, wildfire risk, flooding, and drought, mapped across various regions from 1950 to 2100.</t>
  </si>
  <si>
    <t>SSP1-1.9, SSP1-2.6, SSP2-4.5, SSP3-7.0, SSP5-8.5</t>
  </si>
  <si>
    <t xml:space="preserve">Multiple climate models including:
</t>
  </si>
  <si>
    <t>Global data, country profiles also available</t>
  </si>
  <si>
    <t>Continental, national and sub-national.
CMIP6 data available at 0.25° resolution.</t>
  </si>
  <si>
    <t xml:space="preserve">Decadal 
</t>
  </si>
  <si>
    <t xml:space="preserve">None stated
</t>
  </si>
  <si>
    <t xml:space="preserve">Visualiser
A map is available however this just leads into an individual page about each region. These pages contain heat maps, graphical visualisations, data tables as well as narrative about the region in question, broken into different categories of analysis. Analysis is very comprehensive.
Data download can be via API. The way data is presented a high level of understanding of climate data is required. 
</t>
  </si>
  <si>
    <t xml:space="preserve">Cooling degree days (ref-65°F)
Heating degree days (ref-65°F)
Number of summer days (Tmax &gt; 25°C)
Average mean surface air temperature
</t>
  </si>
  <si>
    <t xml:space="preserve">Max number of consecutive wet days
Precipitation
Precipitation percent change
Number of days with precipitation &gt;20mm
Number of days with precipitation &gt;50mm
</t>
  </si>
  <si>
    <t>Cold Spell Duration Index
Number of hot days (Tmax &gt; 30°C)
Number of hot days (Tmax &gt; 35°C)
Number of hot days (Tmax &gt; 40°C)
Number of hot days (Tmax &gt; 42°C)
Number of hot days (Tmax &gt; 45°C)
Number of hot days (Tmax &gt; 50°C)
Hot day heat risk categorisation
Number of days with heat index &gt; 35°C
Number of days with heat index &gt; 37°C
Number of days with heat index &gt; 39°C
Number of days with heat index &gt; 41°C
Number of tropical nights (T-min &gt; 20°C)
Number of tropical nights (T-min &gt; 23°C)
Number of tropical nights (T-min &gt; 26°C)
Number of tropical nights (T-min &gt; 29°C)
Number of tropical nights (T-min &gt; 32°C)
Warm spell duration index (WSDI)</t>
  </si>
  <si>
    <t>Precipitation amount during wettest days
Average largest 1-day precipitation
Average largest 5-day cumulative precipitation
Average largest monthly cumulative precipitation</t>
  </si>
  <si>
    <t>Consecutive dry days (CDD)
Annual SPEI drought index (SPEI)</t>
  </si>
  <si>
    <t>Number of ice days (Tmax &lt; 0°C)
Number of frost days (Tmin&lt;0C)</t>
  </si>
  <si>
    <t>Temperature and humidity-based heat + population risk categorisation
Temperature-based heat + population risk categorisation
Heat index heat risk categorisation
Population count
Population density
Percentage of population below $1.90/day
Percentage of population below $3.20/day
Percentage of population below $5.50/day
Tropical night heat risk categorisation
Excess mortality</t>
  </si>
  <si>
    <t>Growing season length
Growing season length end
Growing season length start
Relative humidity</t>
  </si>
  <si>
    <t>https://coastal.climatecentral.org/</t>
  </si>
  <si>
    <t>Climate central's climate screening tool</t>
  </si>
  <si>
    <t>The Coastal Risk Screening Tool is an interactive global map designed to show areas threatened by sea level rise and coastal flooding. It provides granular information about these hazards, both currently and in future projections, integrating digital elevation models for visualizations under various climate scenarios.</t>
  </si>
  <si>
    <t>CoastalDEM v2.1: An advanced digital elevation model (DEM) that provides near-global coverage of coastal areas, significantly reducing biases and errors compared to previous models. It is used to predict elevations between -10 m and 120 m.
Sea level rise and coastal flood layers: GIS map layers illustrating the extent of sea level rise and coastal flooding, which can be combined with existing GIS data to explore various risks.</t>
  </si>
  <si>
    <t>Warming levels 1 - 4 degrees (continuous 0.1 degree).
Sea levels 1m to 10m.</t>
  </si>
  <si>
    <t>As specified in Strauss et al 2015.</t>
  </si>
  <si>
    <t>Decadal</t>
  </si>
  <si>
    <t>Consideration of sea level rise due to Antarctic and Greenland ice sheets melting can be selected.</t>
  </si>
  <si>
    <t>While the elevation model (CoastalDEM v2.1) reduces bias and error, all elevation models have inherent limitations, particularly related to the resolution of input data and local variability in terrain that might not be fully captured.</t>
  </si>
  <si>
    <t xml:space="preserve">Visualiser
Simple to use visualiser mapped globally is easy to use.
This contains a useful tool for comparing sea levels at two sperate warming scenarios.
Visualiser map can be adjusted to satellite, cities, roadmap or no map.
Data
PNG images of the map at with any data overlay can be downloaded without cost.
No-cost research licenses available for the CoastalIDEM elevation model for coastal area.
Flood layers and flood analysis are behind a paywall.
Tool useful for mapping but raw data not readily available.
</t>
  </si>
  <si>
    <t>Land projected to be below the tideline at 2100 (in scenarios 1.5 degree to 5 degree warming, every 0.1 degree)
Land projected to be under the annual flood level (every 10 years 2030 to 2150)
Land under water at X metre water level rise (0.0 to 10.0m, every 0.1m)
Contribution of global sea ice to rising sea level (0.0 to 7.5m, every 0.1m)</t>
  </si>
  <si>
    <t>* Note that since initial review the site no longer maintained and some functions are no longer working.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</si>
</sst>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0"/>
      <name val="Arial"/>
    </font>
    <font>
      <sz val="10"/>
      <color rgb="FF000000"/>
      <name val="Arial"/>
      <family val="2"/>
    </font>
    <font>
      <sz val="12"/>
      <color rgb="FF000000"/>
      <name val="Arial"/>
      <family val="2"/>
    </font>
    <font>
      <b/>
      <sz val="16"/>
      <color rgb="FF000000"/>
      <name val="Arial"/>
      <family val="2"/>
    </font>
    <font>
      <b/>
      <sz val="12"/>
      <color rgb="FF00635B"/>
      <name val="Arial"/>
      <family val="2"/>
    </font>
    <font>
      <u/>
      <sz val="10"/>
      <color theme="10"/>
      <name val="Arial"/>
      <family val="2"/>
    </font>
    <font>
      <b/>
      <sz val="10"/>
      <name val="Arial"/>
      <family val="2"/>
    </font>
    <font>
      <b/>
      <vertAlign val="superscript"/>
      <sz val="10"/>
      <name val="Arial"/>
      <family val="2"/>
    </font>
    <font>
      <b/>
      <sz val="10"/>
      <color rgb="FF000000"/>
      <name val="Arial"/>
      <family val="2"/>
    </font>
    <font>
      <b/>
      <u/>
      <sz val="10"/>
      <color rgb="FF000000"/>
      <name val="Arial"/>
      <family val="2"/>
    </font>
    <font>
      <sz val="10"/>
      <name val="Arial"/>
      <family val="2"/>
    </font>
    <font>
      <sz val="10"/>
      <color rgb="FF333333"/>
      <name val="Arial"/>
      <family val="2"/>
    </font>
    <font>
      <sz val="11"/>
      <color rgb="FF212121"/>
      <name val="Arial"/>
      <family val="2"/>
    </font>
    <font>
      <sz val="11"/>
      <color rgb="FF000000"/>
      <name val="Arial"/>
      <family val="2"/>
    </font>
    <font>
      <b/>
      <sz val="10"/>
      <color rgb="FF000000"/>
      <name val="Arial"/>
    </font>
    <font>
      <sz val="10"/>
      <color rgb="FF000000"/>
      <name val="Arial"/>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bgColor rgb="FF000000"/>
      </patternFill>
    </fill>
    <fill>
      <patternFill patternType="solid">
        <fgColor theme="7" tint="0.39997558519241921"/>
        <bgColor rgb="FF000000"/>
      </patternFill>
    </fill>
    <fill>
      <patternFill patternType="solid">
        <fgColor rgb="FFD9ECDE"/>
        <bgColor rgb="FF000000"/>
      </patternFill>
    </fill>
    <fill>
      <patternFill patternType="solid">
        <fgColor theme="7" tint="0.79998168889431442"/>
        <bgColor rgb="FF000000"/>
      </patternFill>
    </fill>
    <fill>
      <patternFill patternType="solid">
        <fgColor theme="0" tint="-4.9989318521683403E-2"/>
        <bgColor rgb="FF000000"/>
      </patternFill>
    </fill>
    <fill>
      <patternFill patternType="solid">
        <fgColor theme="0" tint="-0.1499984740745262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7A7A7A"/>
      </left>
      <right style="medium">
        <color rgb="FF7C7C7C"/>
      </right>
      <top style="medium">
        <color rgb="FF7A7A7A"/>
      </top>
      <bottom style="medium">
        <color rgb="FF7C7C7C"/>
      </bottom>
      <diagonal/>
    </border>
  </borders>
  <cellStyleXfs count="3">
    <xf numFmtId="0" fontId="0" fillId="0" borderId="0"/>
    <xf numFmtId="0" fontId="5" fillId="0" borderId="0" applyNumberFormat="0" applyFill="0" applyBorder="0" applyAlignment="0" applyProtection="0"/>
    <xf numFmtId="0" fontId="10" fillId="0" borderId="0"/>
  </cellStyleXfs>
  <cellXfs count="4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10" fillId="3" borderId="0" xfId="0" applyFont="1" applyFill="1" applyAlignment="1">
      <alignment horizontal="left" vertical="top" wrapText="1"/>
    </xf>
    <xf numFmtId="0" fontId="8" fillId="3"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5" fillId="2" borderId="1" xfId="1" applyFill="1" applyBorder="1" applyAlignment="1">
      <alignment horizontal="left" vertical="top" wrapText="1"/>
    </xf>
    <xf numFmtId="0" fontId="1" fillId="3" borderId="1" xfId="0" quotePrefix="1" applyFont="1" applyFill="1" applyBorder="1" applyAlignment="1">
      <alignment horizontal="left" vertical="top" wrapText="1"/>
    </xf>
    <xf numFmtId="0" fontId="10" fillId="3"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0" fontId="1" fillId="9" borderId="1" xfId="0" applyFont="1" applyFill="1" applyBorder="1" applyAlignment="1">
      <alignment horizontal="left" vertical="top" wrapText="1"/>
    </xf>
    <xf numFmtId="0" fontId="1" fillId="9" borderId="1" xfId="0" quotePrefix="1" applyFont="1" applyFill="1" applyBorder="1" applyAlignment="1">
      <alignment horizontal="left" vertical="top" wrapText="1"/>
    </xf>
    <xf numFmtId="0" fontId="10" fillId="9" borderId="1" xfId="0" applyFont="1" applyFill="1" applyBorder="1" applyAlignment="1">
      <alignment horizontal="left" vertical="top" wrapText="1"/>
    </xf>
    <xf numFmtId="0" fontId="1" fillId="0" borderId="0" xfId="0" applyFont="1" applyAlignment="1">
      <alignment wrapText="1"/>
    </xf>
    <xf numFmtId="0" fontId="2" fillId="0" borderId="0" xfId="0" applyFont="1" applyAlignment="1">
      <alignment wrapText="1"/>
    </xf>
    <xf numFmtId="0" fontId="8" fillId="2"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6" fillId="5" borderId="1" xfId="0" applyFont="1" applyFill="1" applyBorder="1" applyAlignment="1">
      <alignment horizontal="center" wrapText="1"/>
    </xf>
    <xf numFmtId="0" fontId="11" fillId="2" borderId="1" xfId="0" applyFont="1" applyFill="1" applyBorder="1" applyAlignment="1">
      <alignment horizontal="left" vertical="top" wrapText="1"/>
    </xf>
    <xf numFmtId="0" fontId="10" fillId="3" borderId="5" xfId="0" applyFont="1" applyFill="1" applyBorder="1" applyAlignment="1">
      <alignment horizontal="left" vertical="top" wrapText="1"/>
    </xf>
    <xf numFmtId="0" fontId="6" fillId="6"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1" fillId="8" borderId="1" xfId="0" applyFont="1" applyFill="1" applyBorder="1" applyAlignment="1">
      <alignment horizontal="left" vertical="top" wrapText="1"/>
    </xf>
    <xf numFmtId="0" fontId="8" fillId="8" borderId="1" xfId="0"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5" fillId="3" borderId="1" xfId="1" applyFill="1" applyBorder="1" applyAlignment="1">
      <alignment horizontal="left" vertical="top" wrapText="1"/>
    </xf>
    <xf numFmtId="0" fontId="5" fillId="2" borderId="2" xfId="1" applyFill="1" applyBorder="1" applyAlignment="1">
      <alignment horizontal="left" vertical="top" wrapText="1"/>
    </xf>
    <xf numFmtId="0" fontId="5" fillId="3" borderId="2" xfId="1" applyFill="1" applyBorder="1" applyAlignment="1">
      <alignment horizontal="left" vertical="top" wrapText="1"/>
    </xf>
    <xf numFmtId="0" fontId="5" fillId="8" borderId="1" xfId="1" applyFill="1" applyBorder="1" applyAlignment="1">
      <alignment horizontal="left" vertical="top" wrapText="1"/>
    </xf>
    <xf numFmtId="0" fontId="12" fillId="0" borderId="0" xfId="0" applyFont="1"/>
    <xf numFmtId="0" fontId="13" fillId="0" borderId="0" xfId="0" applyFont="1"/>
    <xf numFmtId="0" fontId="15" fillId="0" borderId="0" xfId="0" applyFont="1"/>
    <xf numFmtId="0" fontId="6" fillId="5" borderId="1" xfId="0" applyFont="1" applyFill="1" applyBorder="1" applyAlignment="1">
      <alignment horizontal="center"/>
    </xf>
    <xf numFmtId="0" fontId="6" fillId="5" borderId="1" xfId="0" applyFont="1" applyFill="1" applyBorder="1" applyAlignment="1">
      <alignment horizontal="center" wrapText="1"/>
    </xf>
    <xf numFmtId="0" fontId="6" fillId="4" borderId="1" xfId="0" applyFont="1" applyFill="1" applyBorder="1" applyAlignment="1">
      <alignment horizontal="center" wrapText="1"/>
    </xf>
  </cellXfs>
  <cellStyles count="3">
    <cellStyle name="Hyperlink" xfId="1" builtinId="8"/>
    <cellStyle name="Normal" xfId="0" builtinId="0"/>
    <cellStyle name="Normal 2" xfId="2" xr:uid="{FB7BC91E-273F-4CA1-A9C9-FE7BA98A4E91}"/>
  </cellStyles>
  <dxfs count="0"/>
  <tableStyles count="1" defaultTableStyle="TableStyleMedium9" defaultPivotStyle="PivotStyleLight16">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Accessible_21">
  <a:themeElements>
    <a:clrScheme name="GAD">
      <a:dk1>
        <a:sysClr val="windowText" lastClr="000000"/>
      </a:dk1>
      <a:lt1>
        <a:sysClr val="window" lastClr="FFFFFF"/>
      </a:lt1>
      <a:dk2>
        <a:srgbClr val="000000"/>
      </a:dk2>
      <a:lt2>
        <a:srgbClr val="FFFFFF"/>
      </a:lt2>
      <a:accent1>
        <a:srgbClr val="00635B"/>
      </a:accent1>
      <a:accent2>
        <a:srgbClr val="93002C"/>
      </a:accent2>
      <a:accent3>
        <a:srgbClr val="8A1B61"/>
      </a:accent3>
      <a:accent4>
        <a:srgbClr val="ED8B00"/>
      </a:accent4>
      <a:accent5>
        <a:srgbClr val="4B9560"/>
      </a:accent5>
      <a:accent6>
        <a:srgbClr val="06038D"/>
      </a:accent6>
      <a:hlink>
        <a:srgbClr val="00635B"/>
      </a:hlink>
      <a:folHlink>
        <a:srgbClr val="00635B"/>
      </a:folHlink>
    </a:clrScheme>
    <a:fontScheme name="GAD">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ds.climate.copernicus.eu/datasets/sis-energy-derived-projections?tab=overview" TargetMode="External"/><Relationship Id="rId13" Type="http://schemas.openxmlformats.org/officeDocument/2006/relationships/hyperlink" Target="https://opendata.nature.scot/search?groupIds=68d8be95242a4cebb9aacfec9075fa80" TargetMode="External"/><Relationship Id="rId18" Type="http://schemas.openxmlformats.org/officeDocument/2006/relationships/hyperlink" Target="http://www.clipc.eu/indicator-toolkit" TargetMode="External"/><Relationship Id="rId3" Type="http://schemas.openxmlformats.org/officeDocument/2006/relationships/hyperlink" Target="https://climateknowledgeportal.worldbank.org/download-data" TargetMode="External"/><Relationship Id="rId21" Type="http://schemas.openxmlformats.org/officeDocument/2006/relationships/hyperlink" Target="https://interactive-atlas.ipcc.ch/" TargetMode="External"/><Relationship Id="rId7" Type="http://schemas.openxmlformats.org/officeDocument/2006/relationships/hyperlink" Target="https://cds.climate.copernicus.eu/datasets/sis-biodiversity-cmip5-global?tab=overview" TargetMode="External"/><Relationship Id="rId12" Type="http://schemas.openxmlformats.org/officeDocument/2006/relationships/hyperlink" Target="https://data.marine.gov.scot/dataset/physical-variables-scottish-shelf-model-2038-2062-future-climatology-%E2%80%93-4-monthly-averages" TargetMode="External"/><Relationship Id="rId17" Type="http://schemas.openxmlformats.org/officeDocument/2006/relationships/hyperlink" Target="https://global.infrastructureresilience.org/" TargetMode="External"/><Relationship Id="rId2" Type="http://schemas.openxmlformats.org/officeDocument/2006/relationships/hyperlink" Target="https://map.sepa.org.uk/floodmap/map.htm" TargetMode="External"/><Relationship Id="rId16" Type="http://schemas.openxmlformats.org/officeDocument/2006/relationships/hyperlink" Target="https://assets.publishing.service.gov.uk/media/659d6b07aaae22001356dcad/LIT16801-Climate-impacts-tool.pdf" TargetMode="External"/><Relationship Id="rId20" Type="http://schemas.openxmlformats.org/officeDocument/2006/relationships/hyperlink" Target="https://climate-impact-explorer.climateanalytics.org/" TargetMode="External"/><Relationship Id="rId1" Type="http://schemas.openxmlformats.org/officeDocument/2006/relationships/hyperlink" Target="https://scottishepa.maps.arcgis.com/apps/webappviewer/index.html?id=3098bbef089c4dd79e5344a0e1e7c91c&amp;showLayers=FloodMapsBasic_2743;FloodMapsBasic_2743_0;FloodMapsBasic_2743_1;FloodMapsBasic_2743_2;FloodMapsBasic_2743_3;FloodMapsBasic_2743_4;FloodMapsBasic_2743_5;FloodMapsBasic_2743_6;FloodMapsBasic_2743_7;FloodMapsBasic_2743_8;FloodMapsBasic_2743_9;FloodMapsBasic_2743_10;FloodMapsBasic_2743_11" TargetMode="External"/><Relationship Id="rId6" Type="http://schemas.openxmlformats.org/officeDocument/2006/relationships/hyperlink" Target="https://www.wri.org/applications/aqueduct/water-risk-atlas" TargetMode="External"/><Relationship Id="rId11" Type="http://schemas.openxmlformats.org/officeDocument/2006/relationships/hyperlink" Target="https://cds.climate.copernicus.eu/datasets/sis-extreme-indices-cmip6?tab=overview" TargetMode="External"/><Relationship Id="rId5" Type="http://schemas.openxmlformats.org/officeDocument/2006/relationships/hyperlink" Target="https://uk-cri.org/" TargetMode="External"/><Relationship Id="rId15" Type="http://schemas.openxmlformats.org/officeDocument/2006/relationships/hyperlink" Target="https://climatedataportal.metoffice.gov.uk/" TargetMode="External"/><Relationship Id="rId10" Type="http://schemas.openxmlformats.org/officeDocument/2006/relationships/hyperlink" Target="https://cds.climate.copernicus.eu/datasets/sis-heat-and-cold-spells?tab=overview" TargetMode="External"/><Relationship Id="rId19" Type="http://schemas.openxmlformats.org/officeDocument/2006/relationships/hyperlink" Target="https://climate-risk-dashboard.climateanalytics.org/" TargetMode="External"/><Relationship Id="rId4" Type="http://schemas.openxmlformats.org/officeDocument/2006/relationships/hyperlink" Target="https://coastal.climatecentral.org/" TargetMode="External"/><Relationship Id="rId9" Type="http://schemas.openxmlformats.org/officeDocument/2006/relationships/hyperlink" Target="https://cds.climate.copernicus.eu/datasets/sis-water-level-change-indicators-cmip6?tab=overview" TargetMode="External"/><Relationship Id="rId14" Type="http://schemas.openxmlformats.org/officeDocument/2006/relationships/hyperlink" Target="https://ukclimateprojections-ui.metoffice.gov.uk/ui/home"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8490-337A-4A9A-A084-824FB4E69A99}">
  <dimension ref="A1:E36"/>
  <sheetViews>
    <sheetView tabSelected="1" workbookViewId="0">
      <selection activeCell="A25" sqref="A25"/>
    </sheetView>
  </sheetViews>
  <sheetFormatPr defaultColWidth="9.109375" defaultRowHeight="13.2"/>
  <cols>
    <col min="1" max="1" width="27.6640625" style="1" customWidth="1"/>
    <col min="2" max="16384" width="9.109375" style="1"/>
  </cols>
  <sheetData>
    <row r="1" spans="1:5" s="2" customFormat="1" ht="21">
      <c r="A1" s="3" t="s">
        <v>0</v>
      </c>
    </row>
    <row r="2" spans="1:5" s="2" customFormat="1" ht="15.6">
      <c r="A2" s="2" t="s">
        <v>1</v>
      </c>
      <c r="B2" s="4" t="str">
        <f ca="1">IFERROR(IF(wb_title="[Enter workbook title here]",MID(CELL("filename",A1),FIND("[",CELL("filename",A1))+1,FIND("]",CELL("filename",A1))-FIND("[",CELL("filename",A1))-1),wb_title),MID(CELL("filename",A1),FIND("[",CELL("filename",A1))+1,FIND("]",CELL("filename",A1))-FIND("[",CELL("filename",A1))-1))</f>
        <v>Technical Appendix - Climate data rapid review.xlsx</v>
      </c>
    </row>
    <row r="3" spans="1:5" s="2" customFormat="1" ht="15.6">
      <c r="A3" s="2" t="s">
        <v>2</v>
      </c>
      <c r="B3" s="4" t="str">
        <f ca="1">MID(CELL("filename",A1),FIND("]",CELL("filename",A1))+1,255)</f>
        <v>Glossary</v>
      </c>
    </row>
    <row r="5" spans="1:5" ht="13.8">
      <c r="A5" s="38" t="s">
        <v>3</v>
      </c>
      <c r="B5" s="37" t="s">
        <v>4</v>
      </c>
      <c r="C5" s="38"/>
      <c r="D5" s="38"/>
      <c r="E5" s="38"/>
    </row>
    <row r="6" spans="1:5" ht="13.8">
      <c r="A6" s="38" t="s">
        <v>5</v>
      </c>
      <c r="B6" s="37" t="s">
        <v>6</v>
      </c>
      <c r="C6" s="38"/>
      <c r="D6" s="38"/>
      <c r="E6" s="38"/>
    </row>
    <row r="7" spans="1:5" ht="13.8">
      <c r="A7" s="38" t="s">
        <v>7</v>
      </c>
      <c r="B7" s="37" t="s">
        <v>8</v>
      </c>
      <c r="C7" s="38"/>
      <c r="D7" s="38"/>
      <c r="E7" s="38"/>
    </row>
    <row r="8" spans="1:5" ht="13.8">
      <c r="A8" s="38" t="s">
        <v>9</v>
      </c>
      <c r="B8" s="37" t="s">
        <v>10</v>
      </c>
      <c r="C8" s="38"/>
      <c r="D8" s="38"/>
      <c r="E8" s="38"/>
    </row>
    <row r="9" spans="1:5" ht="13.8">
      <c r="A9" s="38" t="s">
        <v>11</v>
      </c>
      <c r="B9" s="38" t="s">
        <v>12</v>
      </c>
      <c r="C9" s="38"/>
      <c r="D9" s="38"/>
      <c r="E9" s="38"/>
    </row>
    <row r="10" spans="1:5" ht="13.8">
      <c r="A10" s="38" t="s">
        <v>13</v>
      </c>
      <c r="B10" s="37" t="s">
        <v>14</v>
      </c>
      <c r="C10" s="38"/>
      <c r="D10" s="38"/>
      <c r="E10" s="38"/>
    </row>
    <row r="11" spans="1:5" ht="13.8">
      <c r="A11" s="38" t="s">
        <v>15</v>
      </c>
      <c r="B11" s="37" t="s">
        <v>16</v>
      </c>
      <c r="C11" s="38"/>
      <c r="D11" s="38"/>
      <c r="E11" s="38"/>
    </row>
    <row r="12" spans="1:5" ht="13.8">
      <c r="A12" s="38" t="s">
        <v>17</v>
      </c>
      <c r="B12" s="37" t="s">
        <v>18</v>
      </c>
      <c r="C12" s="38"/>
      <c r="D12" s="38"/>
      <c r="E12" s="38"/>
    </row>
    <row r="13" spans="1:5" ht="13.8">
      <c r="A13" s="38" t="s">
        <v>19</v>
      </c>
      <c r="B13" s="38" t="s">
        <v>20</v>
      </c>
      <c r="C13" s="38"/>
      <c r="D13" s="38"/>
      <c r="E13" s="38"/>
    </row>
    <row r="14" spans="1:5" ht="13.8">
      <c r="A14" s="38" t="s">
        <v>21</v>
      </c>
      <c r="B14" s="37" t="s">
        <v>22</v>
      </c>
      <c r="C14" s="38"/>
      <c r="D14" s="38"/>
      <c r="E14" s="38"/>
    </row>
    <row r="15" spans="1:5" ht="13.8">
      <c r="A15" s="38" t="s">
        <v>23</v>
      </c>
      <c r="B15" s="37" t="s">
        <v>24</v>
      </c>
      <c r="C15" s="38"/>
      <c r="D15" s="38"/>
      <c r="E15" s="38"/>
    </row>
    <row r="16" spans="1:5" ht="13.8">
      <c r="A16" s="38" t="s">
        <v>25</v>
      </c>
      <c r="B16" s="37" t="s">
        <v>26</v>
      </c>
      <c r="C16" s="38"/>
      <c r="D16" s="38"/>
      <c r="E16" s="38"/>
    </row>
    <row r="17" spans="1:5" ht="13.8">
      <c r="A17" s="38" t="s">
        <v>27</v>
      </c>
      <c r="B17" s="37" t="s">
        <v>28</v>
      </c>
      <c r="C17" s="38"/>
      <c r="D17" s="38"/>
      <c r="E17" s="38"/>
    </row>
    <row r="18" spans="1:5" ht="13.8">
      <c r="A18" s="38" t="s">
        <v>29</v>
      </c>
      <c r="B18" s="37" t="s">
        <v>30</v>
      </c>
      <c r="C18" s="38"/>
      <c r="D18" s="38"/>
      <c r="E18" s="38"/>
    </row>
    <row r="19" spans="1:5" ht="13.8">
      <c r="A19" s="38" t="s">
        <v>31</v>
      </c>
      <c r="B19" s="37" t="s">
        <v>32</v>
      </c>
      <c r="C19" s="38"/>
      <c r="D19" s="38"/>
      <c r="E19" s="38"/>
    </row>
    <row r="20" spans="1:5" ht="13.8">
      <c r="A20" s="38" t="s">
        <v>33</v>
      </c>
      <c r="B20" s="37" t="s">
        <v>34</v>
      </c>
      <c r="C20" s="38"/>
      <c r="D20" s="38"/>
      <c r="E20" s="38"/>
    </row>
    <row r="21" spans="1:5" ht="13.8">
      <c r="A21" s="38" t="s">
        <v>35</v>
      </c>
      <c r="B21" s="37" t="s">
        <v>36</v>
      </c>
      <c r="C21" s="38"/>
      <c r="D21" s="38"/>
      <c r="E21" s="38"/>
    </row>
    <row r="22" spans="1:5" ht="13.8">
      <c r="A22" s="38" t="s">
        <v>37</v>
      </c>
      <c r="B22" s="37" t="s">
        <v>38</v>
      </c>
      <c r="C22" s="38"/>
      <c r="D22" s="38"/>
      <c r="E22" s="38"/>
    </row>
    <row r="23" spans="1:5" ht="13.8">
      <c r="A23" s="38" t="s">
        <v>39</v>
      </c>
      <c r="B23" s="37" t="s">
        <v>40</v>
      </c>
      <c r="C23" s="38"/>
      <c r="D23" s="38"/>
      <c r="E23" s="38"/>
    </row>
    <row r="24" spans="1:5" ht="13.8">
      <c r="A24" s="38" t="s">
        <v>41</v>
      </c>
      <c r="B24" s="37" t="s">
        <v>42</v>
      </c>
      <c r="C24" s="38"/>
      <c r="D24" s="38"/>
      <c r="E24" s="38"/>
    </row>
    <row r="25" spans="1:5" ht="13.8">
      <c r="A25" s="38" t="s">
        <v>43</v>
      </c>
      <c r="B25" s="38" t="s">
        <v>44</v>
      </c>
      <c r="C25" s="38"/>
      <c r="D25" s="38"/>
      <c r="E25" s="38"/>
    </row>
    <row r="26" spans="1:5" ht="13.8">
      <c r="A26" s="38" t="s">
        <v>45</v>
      </c>
      <c r="B26" s="37" t="s">
        <v>46</v>
      </c>
      <c r="C26" s="38"/>
      <c r="D26" s="38"/>
      <c r="E26" s="38"/>
    </row>
    <row r="27" spans="1:5" ht="13.8">
      <c r="A27" s="38" t="s">
        <v>47</v>
      </c>
      <c r="B27" s="37" t="s">
        <v>48</v>
      </c>
      <c r="C27" s="38"/>
      <c r="D27" s="38"/>
      <c r="E27" s="38"/>
    </row>
    <row r="28" spans="1:5" ht="13.8">
      <c r="A28" s="38" t="s">
        <v>49</v>
      </c>
      <c r="B28" s="38" t="s">
        <v>50</v>
      </c>
      <c r="C28" s="38"/>
      <c r="D28" s="38"/>
      <c r="E28" s="38"/>
    </row>
    <row r="29" spans="1:5" ht="13.8">
      <c r="A29" s="38" t="s">
        <v>51</v>
      </c>
      <c r="B29" s="37" t="s">
        <v>52</v>
      </c>
      <c r="C29" s="38"/>
      <c r="D29" s="38"/>
      <c r="E29" s="38"/>
    </row>
    <row r="30" spans="1:5" ht="13.8">
      <c r="A30" s="38" t="s">
        <v>53</v>
      </c>
      <c r="B30" s="37" t="s">
        <v>54</v>
      </c>
      <c r="C30" s="38"/>
      <c r="D30" s="38"/>
      <c r="E30" s="38"/>
    </row>
    <row r="31" spans="1:5" ht="13.8">
      <c r="A31" s="38" t="s">
        <v>55</v>
      </c>
      <c r="B31" s="38" t="s">
        <v>56</v>
      </c>
      <c r="C31" s="38"/>
      <c r="D31" s="38"/>
      <c r="E31" s="38"/>
    </row>
    <row r="32" spans="1:5" ht="13.8">
      <c r="A32" s="38" t="s">
        <v>57</v>
      </c>
      <c r="B32" s="37" t="s">
        <v>58</v>
      </c>
      <c r="C32" s="38"/>
      <c r="D32" s="38"/>
      <c r="E32" s="38"/>
    </row>
    <row r="33" spans="1:5" ht="13.8">
      <c r="A33" s="38" t="s">
        <v>59</v>
      </c>
      <c r="B33" s="37" t="s">
        <v>60</v>
      </c>
      <c r="C33" s="38"/>
      <c r="D33" s="38"/>
      <c r="E33" s="38"/>
    </row>
    <row r="34" spans="1:5" ht="13.8">
      <c r="A34" s="38" t="s">
        <v>61</v>
      </c>
      <c r="B34" s="37" t="s">
        <v>62</v>
      </c>
      <c r="C34" s="38"/>
      <c r="D34" s="38"/>
      <c r="E34" s="38"/>
    </row>
    <row r="35" spans="1:5" ht="13.8">
      <c r="A35" s="38" t="s">
        <v>63</v>
      </c>
      <c r="B35" s="37" t="s">
        <v>64</v>
      </c>
      <c r="C35" s="38"/>
      <c r="D35" s="38"/>
      <c r="E35" s="38"/>
    </row>
    <row r="36" spans="1:5" ht="13.8">
      <c r="A36" s="38" t="s">
        <v>65</v>
      </c>
      <c r="B36" s="37" t="s">
        <v>66</v>
      </c>
      <c r="C36" s="38"/>
      <c r="D36" s="38"/>
      <c r="E36" s="38"/>
    </row>
  </sheetData>
  <sortState xmlns:xlrd2="http://schemas.microsoft.com/office/spreadsheetml/2017/richdata2" ref="A5:B36">
    <sortCondition ref="A5:A36"/>
  </sortState>
  <pageMargins left="0.7" right="0.7" top="0.75" bottom="0.75" header="0.3" footer="0.3"/>
  <pageSetup paperSize="9" orientation="portrait" r:id="rId1"/>
  <headerFooter>
    <oddHeader>&amp;L&amp;Z&amp;F  [&amp;A]</oddHeader>
    <oddFooter>&amp;LPage &amp;P of &amp;N&amp;R&amp;T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dimension ref="A1:AU34"/>
  <sheetViews>
    <sheetView zoomScale="85" zoomScaleNormal="85" workbookViewId="0">
      <selection activeCell="A5" sqref="A5"/>
    </sheetView>
  </sheetViews>
  <sheetFormatPr defaultColWidth="9.33203125" defaultRowHeight="13.2"/>
  <cols>
    <col min="1" max="1" width="12.33203125" style="1" customWidth="1"/>
    <col min="2" max="2" width="22.6640625" style="1" customWidth="1"/>
    <col min="3" max="12" width="34" style="19" customWidth="1"/>
    <col min="13" max="13" width="100.6640625" style="19" customWidth="1"/>
    <col min="14" max="14" width="50.88671875" style="19" customWidth="1"/>
    <col min="15" max="19" width="13.33203125" style="1" customWidth="1"/>
    <col min="20" max="20" width="29.44140625" style="1" customWidth="1"/>
    <col min="21" max="46" width="13.33203125" style="1" customWidth="1"/>
    <col min="47" max="47" width="34.109375" style="1" customWidth="1"/>
    <col min="48" max="16384" width="9.33203125" style="1"/>
  </cols>
  <sheetData>
    <row r="1" spans="1:47" s="2" customFormat="1" ht="21">
      <c r="A1" s="3" t="s">
        <v>0</v>
      </c>
      <c r="C1" s="20"/>
      <c r="D1" s="20"/>
      <c r="E1" s="20"/>
      <c r="F1" s="20"/>
      <c r="G1" s="20"/>
      <c r="H1" s="20"/>
      <c r="I1" s="20"/>
      <c r="J1" s="20"/>
      <c r="K1" s="20"/>
      <c r="L1" s="20"/>
      <c r="M1" s="20"/>
      <c r="N1" s="20"/>
    </row>
    <row r="2" spans="1:47" s="2" customFormat="1" ht="15.6">
      <c r="A2" s="2" t="s">
        <v>1</v>
      </c>
      <c r="B2" s="4" t="str">
        <f ca="1">IFERROR(IF(wb_title="[Enter workbook title here]",MID(CELL("filename",A1),FIND("[",CELL("filename",A1))+1,FIND("]",CELL("filename",A1))-FIND("[",CELL("filename",A1))-1),wb_title),MID(CELL("filename",A1),FIND("[",CELL("filename",A1))+1,FIND("]",CELL("filename",A1))-FIND("[",CELL("filename",A1))-1))</f>
        <v>Technical Appendix - Climate data rapid review.xlsx</v>
      </c>
      <c r="C2" s="20"/>
      <c r="D2" s="20"/>
      <c r="E2" s="20"/>
      <c r="F2" s="20"/>
      <c r="G2" s="20"/>
      <c r="H2" s="20"/>
      <c r="I2" s="20"/>
      <c r="J2" s="20"/>
      <c r="K2" s="20"/>
      <c r="L2" s="20"/>
      <c r="M2" s="20"/>
      <c r="N2" s="20"/>
    </row>
    <row r="3" spans="1:47" s="2" customFormat="1" ht="15.6">
      <c r="A3" s="2" t="s">
        <v>2</v>
      </c>
      <c r="B3" s="4" t="str">
        <f ca="1">MID(CELL("filename",A1),FIND("]",CELL("filename",A1))+1,255)</f>
        <v>Rapid data review</v>
      </c>
      <c r="C3" s="20"/>
      <c r="D3" s="20"/>
      <c r="E3" s="20"/>
      <c r="F3" s="20"/>
      <c r="G3" s="20"/>
      <c r="H3" s="20"/>
      <c r="I3" s="20"/>
      <c r="J3" s="20"/>
      <c r="K3" s="20"/>
      <c r="L3" s="20"/>
      <c r="M3" s="20"/>
      <c r="N3" s="20"/>
    </row>
    <row r="4" spans="1:47" s="19" customFormat="1"/>
    <row r="5" spans="1:47" s="19" customFormat="1">
      <c r="A5" s="39" t="s">
        <v>67</v>
      </c>
      <c r="O5" s="42" t="s">
        <v>68</v>
      </c>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row>
    <row r="6" spans="1:47" s="19" customFormat="1">
      <c r="O6" s="40" t="s">
        <v>69</v>
      </c>
      <c r="P6" s="40"/>
      <c r="Q6" s="40" t="s">
        <v>70</v>
      </c>
      <c r="R6" s="40"/>
      <c r="S6" s="40" t="s">
        <v>71</v>
      </c>
      <c r="T6" s="40"/>
      <c r="U6" s="40" t="s">
        <v>72</v>
      </c>
      <c r="V6" s="40"/>
      <c r="W6" s="40" t="s">
        <v>73</v>
      </c>
      <c r="X6" s="40"/>
      <c r="Y6" s="41" t="s">
        <v>74</v>
      </c>
      <c r="Z6" s="41"/>
      <c r="AA6" s="41" t="s">
        <v>75</v>
      </c>
      <c r="AB6" s="41"/>
      <c r="AC6" s="41" t="s">
        <v>76</v>
      </c>
      <c r="AD6" s="41"/>
      <c r="AE6" s="41" t="s">
        <v>77</v>
      </c>
      <c r="AF6" s="41"/>
      <c r="AG6" s="41" t="s">
        <v>78</v>
      </c>
      <c r="AH6" s="41"/>
      <c r="AI6" s="41" t="s">
        <v>79</v>
      </c>
      <c r="AJ6" s="41"/>
      <c r="AK6" s="41" t="s">
        <v>80</v>
      </c>
      <c r="AL6" s="41"/>
      <c r="AM6" s="41" t="s">
        <v>81</v>
      </c>
      <c r="AN6" s="41"/>
      <c r="AO6" s="41" t="s">
        <v>82</v>
      </c>
      <c r="AP6" s="41"/>
      <c r="AQ6" s="41" t="s">
        <v>83</v>
      </c>
      <c r="AR6" s="41"/>
      <c r="AS6" s="41" t="s">
        <v>84</v>
      </c>
      <c r="AT6" s="41"/>
      <c r="AU6" s="25" t="s">
        <v>85</v>
      </c>
    </row>
    <row r="7" spans="1:47" s="19" customFormat="1" ht="39.6">
      <c r="A7" s="28" t="s">
        <v>86</v>
      </c>
      <c r="B7" s="28" t="s">
        <v>87</v>
      </c>
      <c r="C7" s="28" t="s">
        <v>88</v>
      </c>
      <c r="D7" s="28" t="s">
        <v>89</v>
      </c>
      <c r="E7" s="28" t="s">
        <v>90</v>
      </c>
      <c r="F7" s="28" t="s">
        <v>91</v>
      </c>
      <c r="G7" s="28" t="s">
        <v>92</v>
      </c>
      <c r="H7" s="28" t="s">
        <v>93</v>
      </c>
      <c r="I7" s="28" t="s">
        <v>94</v>
      </c>
      <c r="J7" s="28" t="s">
        <v>95</v>
      </c>
      <c r="K7" s="28" t="s">
        <v>96</v>
      </c>
      <c r="L7" s="28" t="s">
        <v>97</v>
      </c>
      <c r="M7" s="28" t="s">
        <v>98</v>
      </c>
      <c r="N7" s="28" t="s">
        <v>99</v>
      </c>
      <c r="O7" s="29" t="s">
        <v>100</v>
      </c>
      <c r="P7" s="29" t="s">
        <v>101</v>
      </c>
      <c r="Q7" s="29" t="s">
        <v>100</v>
      </c>
      <c r="R7" s="29" t="s">
        <v>101</v>
      </c>
      <c r="S7" s="29" t="s">
        <v>100</v>
      </c>
      <c r="T7" s="29" t="s">
        <v>101</v>
      </c>
      <c r="U7" s="29" t="s">
        <v>100</v>
      </c>
      <c r="V7" s="29" t="s">
        <v>101</v>
      </c>
      <c r="W7" s="29" t="s">
        <v>100</v>
      </c>
      <c r="X7" s="29" t="s">
        <v>101</v>
      </c>
      <c r="Y7" s="29" t="s">
        <v>100</v>
      </c>
      <c r="Z7" s="29" t="s">
        <v>101</v>
      </c>
      <c r="AA7" s="29" t="s">
        <v>100</v>
      </c>
      <c r="AB7" s="29" t="s">
        <v>101</v>
      </c>
      <c r="AC7" s="29" t="s">
        <v>100</v>
      </c>
      <c r="AD7" s="29" t="s">
        <v>101</v>
      </c>
      <c r="AE7" s="29" t="s">
        <v>100</v>
      </c>
      <c r="AF7" s="29" t="s">
        <v>101</v>
      </c>
      <c r="AG7" s="29" t="s">
        <v>100</v>
      </c>
      <c r="AH7" s="29" t="s">
        <v>101</v>
      </c>
      <c r="AI7" s="29" t="s">
        <v>100</v>
      </c>
      <c r="AJ7" s="29" t="s">
        <v>101</v>
      </c>
      <c r="AK7" s="29" t="s">
        <v>100</v>
      </c>
      <c r="AL7" s="29" t="s">
        <v>101</v>
      </c>
      <c r="AM7" s="29" t="s">
        <v>100</v>
      </c>
      <c r="AN7" s="29" t="s">
        <v>101</v>
      </c>
      <c r="AO7" s="29" t="s">
        <v>100</v>
      </c>
      <c r="AP7" s="29" t="s">
        <v>101</v>
      </c>
      <c r="AQ7" s="29" t="s">
        <v>100</v>
      </c>
      <c r="AR7" s="29" t="s">
        <v>101</v>
      </c>
      <c r="AS7" s="29" t="s">
        <v>100</v>
      </c>
      <c r="AT7" s="29" t="s">
        <v>101</v>
      </c>
      <c r="AU7" s="29" t="s">
        <v>102</v>
      </c>
    </row>
    <row r="8" spans="1:47" s="19" customFormat="1" ht="198">
      <c r="A8" s="36" t="s">
        <v>103</v>
      </c>
      <c r="B8" s="31" t="s">
        <v>104</v>
      </c>
      <c r="C8" s="7" t="s">
        <v>105</v>
      </c>
      <c r="D8" s="7" t="s">
        <v>106</v>
      </c>
      <c r="E8" s="30" t="s">
        <v>107</v>
      </c>
      <c r="F8" s="30" t="s">
        <v>108</v>
      </c>
      <c r="G8" s="30" t="s">
        <v>109</v>
      </c>
      <c r="H8" s="30" t="s">
        <v>110</v>
      </c>
      <c r="I8" s="30" t="s">
        <v>111</v>
      </c>
      <c r="J8" s="30" t="s">
        <v>112</v>
      </c>
      <c r="K8" s="30" t="s">
        <v>113</v>
      </c>
      <c r="L8" s="30" t="s">
        <v>114</v>
      </c>
      <c r="M8" s="7" t="s">
        <v>115</v>
      </c>
      <c r="N8" s="7" t="s">
        <v>116</v>
      </c>
      <c r="O8" s="30" t="s">
        <v>117</v>
      </c>
      <c r="P8" s="30" t="s">
        <v>118</v>
      </c>
      <c r="Q8" s="30" t="s">
        <v>117</v>
      </c>
      <c r="R8" s="30" t="s">
        <v>119</v>
      </c>
      <c r="S8" s="30" t="s">
        <v>117</v>
      </c>
      <c r="T8" s="30" t="s">
        <v>120</v>
      </c>
      <c r="U8" s="30" t="s">
        <v>117</v>
      </c>
      <c r="V8" s="30" t="s">
        <v>121</v>
      </c>
      <c r="W8" s="30" t="s">
        <v>117</v>
      </c>
      <c r="X8" s="30" t="s">
        <v>122</v>
      </c>
      <c r="Y8" s="30" t="s">
        <v>123</v>
      </c>
      <c r="Z8" s="30" t="s">
        <v>123</v>
      </c>
      <c r="AA8" s="30" t="s">
        <v>117</v>
      </c>
      <c r="AB8" s="30" t="s">
        <v>124</v>
      </c>
      <c r="AC8" s="30" t="s">
        <v>123</v>
      </c>
      <c r="AD8" s="30" t="s">
        <v>123</v>
      </c>
      <c r="AE8" s="30" t="s">
        <v>117</v>
      </c>
      <c r="AF8" s="30" t="s">
        <v>125</v>
      </c>
      <c r="AG8" s="30" t="s">
        <v>123</v>
      </c>
      <c r="AH8" s="30" t="s">
        <v>123</v>
      </c>
      <c r="AI8" s="30" t="s">
        <v>123</v>
      </c>
      <c r="AJ8" s="30" t="s">
        <v>123</v>
      </c>
      <c r="AK8" s="30" t="s">
        <v>123</v>
      </c>
      <c r="AL8" s="30" t="s">
        <v>123</v>
      </c>
      <c r="AM8" s="30" t="s">
        <v>123</v>
      </c>
      <c r="AN8" s="30" t="s">
        <v>123</v>
      </c>
      <c r="AO8" s="30" t="s">
        <v>123</v>
      </c>
      <c r="AP8" s="30" t="s">
        <v>123</v>
      </c>
      <c r="AQ8" s="30" t="s">
        <v>123</v>
      </c>
      <c r="AR8" s="30" t="s">
        <v>123</v>
      </c>
      <c r="AS8" s="30" t="s">
        <v>123</v>
      </c>
      <c r="AT8" s="30" t="s">
        <v>123</v>
      </c>
      <c r="AU8" s="30" t="s">
        <v>126</v>
      </c>
    </row>
    <row r="9" spans="1:47" s="19" customFormat="1" ht="250.8">
      <c r="A9" s="11" t="s">
        <v>127</v>
      </c>
      <c r="B9" s="10" t="s">
        <v>128</v>
      </c>
      <c r="C9" s="5" t="s">
        <v>129</v>
      </c>
      <c r="D9" s="5" t="s">
        <v>130</v>
      </c>
      <c r="E9" s="5" t="s">
        <v>131</v>
      </c>
      <c r="F9" s="5" t="s">
        <v>132</v>
      </c>
      <c r="G9" s="5" t="s">
        <v>15</v>
      </c>
      <c r="H9" s="5" t="s">
        <v>133</v>
      </c>
      <c r="I9" s="5" t="s">
        <v>134</v>
      </c>
      <c r="J9" s="5" t="s">
        <v>135</v>
      </c>
      <c r="K9" s="32" t="s">
        <v>136</v>
      </c>
      <c r="L9" s="5" t="s">
        <v>114</v>
      </c>
      <c r="M9" s="5" t="s">
        <v>137</v>
      </c>
      <c r="N9" s="5" t="s">
        <v>138</v>
      </c>
      <c r="O9" s="5" t="s">
        <v>117</v>
      </c>
      <c r="P9" s="5" t="s">
        <v>139</v>
      </c>
      <c r="Q9" s="5" t="s">
        <v>117</v>
      </c>
      <c r="R9" s="5" t="s">
        <v>140</v>
      </c>
      <c r="S9" s="5" t="s">
        <v>117</v>
      </c>
      <c r="T9" s="5" t="s">
        <v>141</v>
      </c>
      <c r="U9" s="5" t="s">
        <v>117</v>
      </c>
      <c r="V9" s="5" t="s">
        <v>142</v>
      </c>
      <c r="W9" s="5" t="s">
        <v>117</v>
      </c>
      <c r="X9" s="5" t="s">
        <v>143</v>
      </c>
      <c r="Y9" s="5" t="s">
        <v>123</v>
      </c>
      <c r="Z9" s="5" t="s">
        <v>123</v>
      </c>
      <c r="AA9" s="5" t="s">
        <v>117</v>
      </c>
      <c r="AB9" s="5" t="s">
        <v>144</v>
      </c>
      <c r="AC9" s="5" t="s">
        <v>117</v>
      </c>
      <c r="AD9" s="5" t="s">
        <v>145</v>
      </c>
      <c r="AE9" s="5" t="s">
        <v>117</v>
      </c>
      <c r="AF9" s="5" t="s">
        <v>146</v>
      </c>
      <c r="AG9" s="5" t="s">
        <v>123</v>
      </c>
      <c r="AH9" s="5" t="s">
        <v>123</v>
      </c>
      <c r="AI9" s="5" t="s">
        <v>117</v>
      </c>
      <c r="AJ9" s="5" t="s">
        <v>147</v>
      </c>
      <c r="AK9" s="5" t="s">
        <v>117</v>
      </c>
      <c r="AL9" s="5" t="s">
        <v>148</v>
      </c>
      <c r="AM9" s="5" t="s">
        <v>123</v>
      </c>
      <c r="AN9" s="5" t="s">
        <v>123</v>
      </c>
      <c r="AO9" s="5" t="s">
        <v>123</v>
      </c>
      <c r="AP9" s="5" t="s">
        <v>123</v>
      </c>
      <c r="AQ9" s="5" t="s">
        <v>123</v>
      </c>
      <c r="AR9" s="5" t="s">
        <v>123</v>
      </c>
      <c r="AS9" s="5" t="s">
        <v>117</v>
      </c>
      <c r="AT9" s="5" t="s">
        <v>149</v>
      </c>
      <c r="AU9" s="5" t="s">
        <v>150</v>
      </c>
    </row>
    <row r="10" spans="1:47" s="19" customFormat="1" ht="409.6">
      <c r="A10" s="33" t="s">
        <v>151</v>
      </c>
      <c r="B10" s="9" t="s">
        <v>152</v>
      </c>
      <c r="C10" s="7" t="s">
        <v>153</v>
      </c>
      <c r="D10" s="7" t="s">
        <v>154</v>
      </c>
      <c r="E10" s="7" t="s">
        <v>155</v>
      </c>
      <c r="F10" s="7" t="s">
        <v>156</v>
      </c>
      <c r="G10" s="7" t="s">
        <v>157</v>
      </c>
      <c r="H10" s="7" t="s">
        <v>158</v>
      </c>
      <c r="I10" s="7" t="s">
        <v>159</v>
      </c>
      <c r="J10" s="7" t="s">
        <v>160</v>
      </c>
      <c r="K10" s="7" t="s">
        <v>136</v>
      </c>
      <c r="L10" s="7" t="s">
        <v>114</v>
      </c>
      <c r="M10" s="7" t="s">
        <v>161</v>
      </c>
      <c r="N10" s="7" t="s">
        <v>162</v>
      </c>
      <c r="O10" s="7" t="s">
        <v>117</v>
      </c>
      <c r="P10" s="8" t="s">
        <v>163</v>
      </c>
      <c r="Q10" s="7" t="s">
        <v>123</v>
      </c>
      <c r="R10" s="7" t="s">
        <v>123</v>
      </c>
      <c r="S10" s="7" t="s">
        <v>117</v>
      </c>
      <c r="T10" s="7" t="s">
        <v>164</v>
      </c>
      <c r="U10" s="7" t="s">
        <v>123</v>
      </c>
      <c r="V10" s="7" t="s">
        <v>123</v>
      </c>
      <c r="W10" s="7" t="s">
        <v>117</v>
      </c>
      <c r="X10" s="7" t="s">
        <v>165</v>
      </c>
      <c r="Y10" s="7" t="s">
        <v>123</v>
      </c>
      <c r="Z10" s="7" t="s">
        <v>123</v>
      </c>
      <c r="AA10" s="7" t="s">
        <v>123</v>
      </c>
      <c r="AB10" s="7" t="s">
        <v>123</v>
      </c>
      <c r="AC10" s="7" t="s">
        <v>117</v>
      </c>
      <c r="AD10" s="7" t="s">
        <v>166</v>
      </c>
      <c r="AE10" s="7" t="s">
        <v>123</v>
      </c>
      <c r="AF10" s="7" t="s">
        <v>123</v>
      </c>
      <c r="AG10" s="7" t="s">
        <v>123</v>
      </c>
      <c r="AH10" s="7" t="s">
        <v>123</v>
      </c>
      <c r="AI10" s="7" t="s">
        <v>123</v>
      </c>
      <c r="AJ10" s="7" t="s">
        <v>123</v>
      </c>
      <c r="AK10" s="7" t="s">
        <v>123</v>
      </c>
      <c r="AL10" s="7" t="s">
        <v>123</v>
      </c>
      <c r="AM10" s="7" t="s">
        <v>123</v>
      </c>
      <c r="AN10" s="7" t="s">
        <v>123</v>
      </c>
      <c r="AO10" s="7" t="s">
        <v>123</v>
      </c>
      <c r="AP10" s="7" t="s">
        <v>123</v>
      </c>
      <c r="AQ10" s="7" t="s">
        <v>123</v>
      </c>
      <c r="AR10" s="7" t="s">
        <v>123</v>
      </c>
      <c r="AS10" s="7" t="s">
        <v>123</v>
      </c>
      <c r="AT10" s="7" t="s">
        <v>123</v>
      </c>
      <c r="AU10" s="7" t="s">
        <v>167</v>
      </c>
    </row>
    <row r="11" spans="1:47" s="19" customFormat="1" ht="198">
      <c r="A11" s="11" t="s">
        <v>168</v>
      </c>
      <c r="B11" s="10" t="s">
        <v>169</v>
      </c>
      <c r="C11" s="5" t="s">
        <v>170</v>
      </c>
      <c r="D11" s="5" t="s">
        <v>171</v>
      </c>
      <c r="E11" s="5"/>
      <c r="F11" s="6" t="s">
        <v>172</v>
      </c>
      <c r="G11" s="6" t="s">
        <v>173</v>
      </c>
      <c r="H11" s="5" t="s">
        <v>110</v>
      </c>
      <c r="I11" s="5" t="s">
        <v>174</v>
      </c>
      <c r="J11" s="5" t="s">
        <v>175</v>
      </c>
      <c r="K11" s="5" t="s">
        <v>176</v>
      </c>
      <c r="L11" s="5" t="s">
        <v>177</v>
      </c>
      <c r="M11" s="5" t="s">
        <v>177</v>
      </c>
      <c r="N11" s="5" t="s">
        <v>178</v>
      </c>
      <c r="O11" s="5" t="s">
        <v>117</v>
      </c>
      <c r="P11" s="5" t="s">
        <v>179</v>
      </c>
      <c r="Q11" s="5" t="s">
        <v>117</v>
      </c>
      <c r="R11" s="5" t="s">
        <v>180</v>
      </c>
      <c r="S11" s="5" t="s">
        <v>123</v>
      </c>
      <c r="T11" s="5" t="s">
        <v>123</v>
      </c>
      <c r="U11" s="5" t="s">
        <v>123</v>
      </c>
      <c r="V11" s="5" t="s">
        <v>123</v>
      </c>
      <c r="W11" s="5" t="s">
        <v>117</v>
      </c>
      <c r="X11" s="5" t="s">
        <v>181</v>
      </c>
      <c r="Y11" s="5" t="s">
        <v>123</v>
      </c>
      <c r="Z11" s="5" t="s">
        <v>123</v>
      </c>
      <c r="AA11" s="5" t="s">
        <v>123</v>
      </c>
      <c r="AB11" s="5" t="s">
        <v>123</v>
      </c>
      <c r="AC11" s="5" t="s">
        <v>123</v>
      </c>
      <c r="AD11" s="5" t="s">
        <v>123</v>
      </c>
      <c r="AE11" s="5" t="s">
        <v>117</v>
      </c>
      <c r="AF11" s="5" t="s">
        <v>182</v>
      </c>
      <c r="AG11" s="5" t="s">
        <v>123</v>
      </c>
      <c r="AH11" s="5" t="s">
        <v>123</v>
      </c>
      <c r="AI11" s="5" t="s">
        <v>117</v>
      </c>
      <c r="AJ11" s="5" t="s">
        <v>183</v>
      </c>
      <c r="AK11" s="5" t="s">
        <v>117</v>
      </c>
      <c r="AL11" s="5" t="s">
        <v>184</v>
      </c>
      <c r="AM11" s="5" t="s">
        <v>123</v>
      </c>
      <c r="AN11" s="5" t="s">
        <v>123</v>
      </c>
      <c r="AO11" s="5" t="s">
        <v>123</v>
      </c>
      <c r="AP11" s="5" t="s">
        <v>123</v>
      </c>
      <c r="AQ11" s="5" t="s">
        <v>123</v>
      </c>
      <c r="AR11" s="5" t="s">
        <v>123</v>
      </c>
      <c r="AS11" s="5" t="s">
        <v>123</v>
      </c>
      <c r="AT11" s="5" t="s">
        <v>123</v>
      </c>
      <c r="AU11" s="5" t="s">
        <v>185</v>
      </c>
    </row>
    <row r="12" spans="1:47" s="19" customFormat="1" ht="211.2">
      <c r="A12" s="33" t="s">
        <v>186</v>
      </c>
      <c r="B12" s="9" t="s">
        <v>187</v>
      </c>
      <c r="C12" s="7" t="s">
        <v>188</v>
      </c>
      <c r="D12" s="7" t="s">
        <v>189</v>
      </c>
      <c r="E12" s="7" t="s">
        <v>190</v>
      </c>
      <c r="F12" s="7" t="s">
        <v>191</v>
      </c>
      <c r="G12" s="7" t="s">
        <v>192</v>
      </c>
      <c r="H12" s="7" t="s">
        <v>110</v>
      </c>
      <c r="I12" s="7" t="s">
        <v>193</v>
      </c>
      <c r="J12" s="7" t="s">
        <v>160</v>
      </c>
      <c r="K12" s="7" t="s">
        <v>194</v>
      </c>
      <c r="L12" s="7" t="s">
        <v>177</v>
      </c>
      <c r="M12" s="7" t="s">
        <v>177</v>
      </c>
      <c r="N12" s="7" t="s">
        <v>195</v>
      </c>
      <c r="O12" s="7" t="s">
        <v>117</v>
      </c>
      <c r="P12" s="7" t="s">
        <v>196</v>
      </c>
      <c r="Q12" s="7" t="s">
        <v>123</v>
      </c>
      <c r="R12" s="7" t="s">
        <v>123</v>
      </c>
      <c r="S12" s="7" t="s">
        <v>117</v>
      </c>
      <c r="T12" s="7" t="s">
        <v>197</v>
      </c>
      <c r="U12" s="7" t="s">
        <v>123</v>
      </c>
      <c r="V12" s="7" t="s">
        <v>123</v>
      </c>
      <c r="W12" s="7" t="s">
        <v>117</v>
      </c>
      <c r="X12" s="7" t="s">
        <v>198</v>
      </c>
      <c r="Y12" s="7" t="s">
        <v>123</v>
      </c>
      <c r="Z12" s="7" t="s">
        <v>123</v>
      </c>
      <c r="AA12" s="7" t="s">
        <v>117</v>
      </c>
      <c r="AB12" s="7" t="s">
        <v>199</v>
      </c>
      <c r="AC12" s="7" t="s">
        <v>123</v>
      </c>
      <c r="AD12" s="7" t="s">
        <v>123</v>
      </c>
      <c r="AE12" s="7" t="s">
        <v>123</v>
      </c>
      <c r="AF12" s="7" t="s">
        <v>123</v>
      </c>
      <c r="AG12" s="7" t="s">
        <v>123</v>
      </c>
      <c r="AH12" s="7" t="s">
        <v>123</v>
      </c>
      <c r="AI12" s="7" t="s">
        <v>117</v>
      </c>
      <c r="AJ12" s="7" t="s">
        <v>200</v>
      </c>
      <c r="AK12" s="7" t="s">
        <v>123</v>
      </c>
      <c r="AL12" s="7" t="s">
        <v>123</v>
      </c>
      <c r="AM12" s="7" t="s">
        <v>123</v>
      </c>
      <c r="AN12" s="7" t="s">
        <v>123</v>
      </c>
      <c r="AO12" s="7" t="s">
        <v>117</v>
      </c>
      <c r="AP12" s="7" t="s">
        <v>201</v>
      </c>
      <c r="AQ12" s="7" t="s">
        <v>123</v>
      </c>
      <c r="AR12" s="7" t="s">
        <v>123</v>
      </c>
      <c r="AS12" s="7" t="s">
        <v>117</v>
      </c>
      <c r="AT12" s="7" t="s">
        <v>202</v>
      </c>
      <c r="AU12" s="7" t="s">
        <v>203</v>
      </c>
    </row>
    <row r="13" spans="1:47" s="19" customFormat="1" ht="409.5" customHeight="1">
      <c r="A13" s="11" t="s">
        <v>204</v>
      </c>
      <c r="B13" s="10" t="s">
        <v>205</v>
      </c>
      <c r="C13" s="5" t="s">
        <v>206</v>
      </c>
      <c r="D13" s="5" t="s">
        <v>207</v>
      </c>
      <c r="E13" s="5" t="s">
        <v>208</v>
      </c>
      <c r="F13" s="14" t="s">
        <v>177</v>
      </c>
      <c r="G13" s="5" t="s">
        <v>209</v>
      </c>
      <c r="H13" s="5" t="s">
        <v>210</v>
      </c>
      <c r="I13" s="5" t="s">
        <v>211</v>
      </c>
      <c r="J13" s="5" t="s">
        <v>112</v>
      </c>
      <c r="K13" s="5" t="s">
        <v>212</v>
      </c>
      <c r="L13" s="5" t="s">
        <v>177</v>
      </c>
      <c r="M13" s="5" t="s">
        <v>213</v>
      </c>
      <c r="N13" s="5" t="s">
        <v>214</v>
      </c>
      <c r="O13" s="5" t="s">
        <v>117</v>
      </c>
      <c r="P13" s="5" t="s">
        <v>215</v>
      </c>
      <c r="Q13" s="5" t="s">
        <v>117</v>
      </c>
      <c r="R13" s="5" t="s">
        <v>216</v>
      </c>
      <c r="S13" s="5" t="s">
        <v>117</v>
      </c>
      <c r="T13" s="5" t="s">
        <v>217</v>
      </c>
      <c r="U13" s="5" t="s">
        <v>117</v>
      </c>
      <c r="V13" s="5" t="s">
        <v>218</v>
      </c>
      <c r="W13" s="5" t="s">
        <v>123</v>
      </c>
      <c r="X13" s="5" t="s">
        <v>123</v>
      </c>
      <c r="Y13" s="5" t="s">
        <v>117</v>
      </c>
      <c r="Z13" s="5" t="s">
        <v>219</v>
      </c>
      <c r="AA13" s="5" t="s">
        <v>123</v>
      </c>
      <c r="AB13" s="5" t="s">
        <v>123</v>
      </c>
      <c r="AC13" s="5" t="s">
        <v>123</v>
      </c>
      <c r="AD13" s="5" t="s">
        <v>123</v>
      </c>
      <c r="AE13" s="5" t="s">
        <v>123</v>
      </c>
      <c r="AF13" s="5" t="s">
        <v>123</v>
      </c>
      <c r="AG13" s="5" t="s">
        <v>123</v>
      </c>
      <c r="AH13" s="5" t="s">
        <v>123</v>
      </c>
      <c r="AI13" s="5" t="s">
        <v>117</v>
      </c>
      <c r="AJ13" s="5" t="s">
        <v>220</v>
      </c>
      <c r="AK13" s="5" t="s">
        <v>123</v>
      </c>
      <c r="AL13" s="5" t="s">
        <v>123</v>
      </c>
      <c r="AM13" s="5" t="s">
        <v>123</v>
      </c>
      <c r="AN13" s="5" t="s">
        <v>123</v>
      </c>
      <c r="AO13" s="5" t="s">
        <v>123</v>
      </c>
      <c r="AP13" s="5" t="s">
        <v>123</v>
      </c>
      <c r="AQ13" s="5" t="s">
        <v>123</v>
      </c>
      <c r="AR13" s="5" t="s">
        <v>123</v>
      </c>
      <c r="AS13" s="5" t="s">
        <v>123</v>
      </c>
      <c r="AT13" s="5" t="s">
        <v>123</v>
      </c>
      <c r="AU13" s="5"/>
    </row>
    <row r="14" spans="1:47" s="19" customFormat="1" ht="132">
      <c r="A14" s="35" t="s">
        <v>221</v>
      </c>
      <c r="B14" s="9" t="s">
        <v>222</v>
      </c>
      <c r="C14" s="7" t="s">
        <v>223</v>
      </c>
      <c r="D14" s="7" t="s">
        <v>224</v>
      </c>
      <c r="E14" s="7" t="s">
        <v>225</v>
      </c>
      <c r="F14" s="7" t="s">
        <v>226</v>
      </c>
      <c r="G14" s="7" t="s">
        <v>15</v>
      </c>
      <c r="H14" s="7" t="s">
        <v>227</v>
      </c>
      <c r="I14" s="7" t="s">
        <v>228</v>
      </c>
      <c r="J14" s="7" t="s">
        <v>229</v>
      </c>
      <c r="K14" s="7" t="s">
        <v>230</v>
      </c>
      <c r="L14" s="7" t="s">
        <v>177</v>
      </c>
      <c r="M14" s="7" t="s">
        <v>177</v>
      </c>
      <c r="N14" s="22" t="s">
        <v>231</v>
      </c>
      <c r="O14" s="7" t="s">
        <v>123</v>
      </c>
      <c r="P14" s="7" t="s">
        <v>123</v>
      </c>
      <c r="Q14" s="7" t="s">
        <v>117</v>
      </c>
      <c r="R14" s="7" t="s">
        <v>232</v>
      </c>
      <c r="S14" s="7" t="s">
        <v>123</v>
      </c>
      <c r="T14" s="7" t="s">
        <v>123</v>
      </c>
      <c r="U14" s="7" t="s">
        <v>123</v>
      </c>
      <c r="V14" s="7" t="s">
        <v>123</v>
      </c>
      <c r="W14" s="7" t="s">
        <v>123</v>
      </c>
      <c r="X14" s="7" t="s">
        <v>123</v>
      </c>
      <c r="Y14" s="7" t="s">
        <v>123</v>
      </c>
      <c r="Z14" s="7" t="s">
        <v>123</v>
      </c>
      <c r="AA14" s="7" t="s">
        <v>123</v>
      </c>
      <c r="AB14" s="7" t="s">
        <v>123</v>
      </c>
      <c r="AC14" s="7" t="s">
        <v>123</v>
      </c>
      <c r="AD14" s="7" t="s">
        <v>123</v>
      </c>
      <c r="AE14" s="7" t="s">
        <v>123</v>
      </c>
      <c r="AF14" s="7" t="s">
        <v>123</v>
      </c>
      <c r="AG14" s="7" t="s">
        <v>123</v>
      </c>
      <c r="AH14" s="7" t="s">
        <v>123</v>
      </c>
      <c r="AI14" s="7" t="s">
        <v>123</v>
      </c>
      <c r="AJ14" s="7" t="s">
        <v>123</v>
      </c>
      <c r="AK14" s="7" t="s">
        <v>123</v>
      </c>
      <c r="AL14" s="7" t="s">
        <v>123</v>
      </c>
      <c r="AM14" s="7" t="s">
        <v>123</v>
      </c>
      <c r="AN14" s="7" t="s">
        <v>123</v>
      </c>
      <c r="AO14" s="7" t="s">
        <v>123</v>
      </c>
      <c r="AP14" s="7" t="s">
        <v>123</v>
      </c>
      <c r="AQ14" s="7" t="s">
        <v>123</v>
      </c>
      <c r="AR14" s="7" t="s">
        <v>123</v>
      </c>
      <c r="AS14" s="7" t="s">
        <v>123</v>
      </c>
      <c r="AT14" s="7" t="s">
        <v>123</v>
      </c>
      <c r="AU14" s="7"/>
    </row>
    <row r="15" spans="1:47" s="19" customFormat="1" ht="92.4">
      <c r="A15" s="23"/>
      <c r="B15" s="9"/>
      <c r="C15" s="7"/>
      <c r="D15" s="7" t="s">
        <v>233</v>
      </c>
      <c r="E15" s="7" t="s">
        <v>234</v>
      </c>
      <c r="F15" s="7" t="s">
        <v>226</v>
      </c>
      <c r="G15" s="7" t="s">
        <v>15</v>
      </c>
      <c r="H15" s="7" t="s">
        <v>227</v>
      </c>
      <c r="I15" s="7" t="s">
        <v>228</v>
      </c>
      <c r="J15" s="7" t="s">
        <v>229</v>
      </c>
      <c r="K15" s="7" t="s">
        <v>230</v>
      </c>
      <c r="L15" s="7" t="s">
        <v>177</v>
      </c>
      <c r="M15" s="7" t="s">
        <v>177</v>
      </c>
      <c r="N15" s="23"/>
      <c r="O15" s="7" t="s">
        <v>117</v>
      </c>
      <c r="P15" s="7" t="s">
        <v>235</v>
      </c>
      <c r="Q15" s="7" t="s">
        <v>123</v>
      </c>
      <c r="R15" s="7" t="s">
        <v>123</v>
      </c>
      <c r="S15" s="7" t="s">
        <v>117</v>
      </c>
      <c r="T15" s="7" t="s">
        <v>235</v>
      </c>
      <c r="U15" s="7" t="s">
        <v>123</v>
      </c>
      <c r="V15" s="7" t="s">
        <v>123</v>
      </c>
      <c r="W15" s="7" t="s">
        <v>123</v>
      </c>
      <c r="X15" s="7" t="s">
        <v>123</v>
      </c>
      <c r="Y15" s="7" t="s">
        <v>123</v>
      </c>
      <c r="Z15" s="7" t="s">
        <v>123</v>
      </c>
      <c r="AA15" s="7" t="s">
        <v>123</v>
      </c>
      <c r="AB15" s="7" t="s">
        <v>123</v>
      </c>
      <c r="AC15" s="7" t="s">
        <v>123</v>
      </c>
      <c r="AD15" s="7" t="s">
        <v>123</v>
      </c>
      <c r="AE15" s="7" t="s">
        <v>123</v>
      </c>
      <c r="AF15" s="7" t="s">
        <v>123</v>
      </c>
      <c r="AG15" s="7" t="s">
        <v>123</v>
      </c>
      <c r="AH15" s="7" t="s">
        <v>123</v>
      </c>
      <c r="AI15" s="7" t="s">
        <v>123</v>
      </c>
      <c r="AJ15" s="7" t="s">
        <v>123</v>
      </c>
      <c r="AK15" s="7" t="s">
        <v>123</v>
      </c>
      <c r="AL15" s="7" t="s">
        <v>123</v>
      </c>
      <c r="AM15" s="7" t="s">
        <v>123</v>
      </c>
      <c r="AN15" s="7" t="s">
        <v>123</v>
      </c>
      <c r="AO15" s="7" t="s">
        <v>123</v>
      </c>
      <c r="AP15" s="7" t="s">
        <v>123</v>
      </c>
      <c r="AQ15" s="7" t="s">
        <v>123</v>
      </c>
      <c r="AR15" s="7" t="s">
        <v>123</v>
      </c>
      <c r="AS15" s="7" t="s">
        <v>123</v>
      </c>
      <c r="AT15" s="7" t="s">
        <v>123</v>
      </c>
      <c r="AU15" s="7"/>
    </row>
    <row r="16" spans="1:47" s="19" customFormat="1" ht="66">
      <c r="A16" s="23"/>
      <c r="B16" s="9"/>
      <c r="C16" s="7"/>
      <c r="D16" s="7" t="s">
        <v>236</v>
      </c>
      <c r="E16" s="7" t="s">
        <v>237</v>
      </c>
      <c r="F16" s="7" t="s">
        <v>226</v>
      </c>
      <c r="G16" s="7" t="s">
        <v>15</v>
      </c>
      <c r="H16" s="7" t="s">
        <v>227</v>
      </c>
      <c r="I16" s="7" t="s">
        <v>228</v>
      </c>
      <c r="J16" s="7" t="s">
        <v>229</v>
      </c>
      <c r="K16" s="7" t="s">
        <v>230</v>
      </c>
      <c r="L16" s="7" t="s">
        <v>177</v>
      </c>
      <c r="M16" s="7" t="s">
        <v>177</v>
      </c>
      <c r="N16" s="23"/>
      <c r="O16" s="7" t="s">
        <v>123</v>
      </c>
      <c r="P16" s="7" t="s">
        <v>123</v>
      </c>
      <c r="Q16" s="7" t="s">
        <v>123</v>
      </c>
      <c r="R16" s="7" t="s">
        <v>123</v>
      </c>
      <c r="S16" s="7" t="s">
        <v>123</v>
      </c>
      <c r="T16" s="7" t="s">
        <v>123</v>
      </c>
      <c r="U16" s="7" t="s">
        <v>123</v>
      </c>
      <c r="V16" s="7" t="s">
        <v>123</v>
      </c>
      <c r="W16" s="7" t="s">
        <v>123</v>
      </c>
      <c r="X16" s="7" t="s">
        <v>123</v>
      </c>
      <c r="Y16" s="7" t="s">
        <v>117</v>
      </c>
      <c r="Z16" s="7" t="s">
        <v>238</v>
      </c>
      <c r="AA16" s="7" t="s">
        <v>123</v>
      </c>
      <c r="AB16" s="7" t="s">
        <v>123</v>
      </c>
      <c r="AC16" s="7" t="s">
        <v>123</v>
      </c>
      <c r="AD16" s="7" t="s">
        <v>123</v>
      </c>
      <c r="AE16" s="7" t="s">
        <v>123</v>
      </c>
      <c r="AF16" s="7" t="s">
        <v>123</v>
      </c>
      <c r="AG16" s="7" t="s">
        <v>123</v>
      </c>
      <c r="AH16" s="7" t="s">
        <v>123</v>
      </c>
      <c r="AI16" s="7" t="s">
        <v>123</v>
      </c>
      <c r="AJ16" s="7" t="s">
        <v>123</v>
      </c>
      <c r="AK16" s="7" t="s">
        <v>123</v>
      </c>
      <c r="AL16" s="7" t="s">
        <v>123</v>
      </c>
      <c r="AM16" s="7" t="s">
        <v>123</v>
      </c>
      <c r="AN16" s="7" t="s">
        <v>123</v>
      </c>
      <c r="AO16" s="7" t="s">
        <v>123</v>
      </c>
      <c r="AP16" s="7" t="s">
        <v>123</v>
      </c>
      <c r="AQ16" s="7" t="s">
        <v>123</v>
      </c>
      <c r="AR16" s="7" t="s">
        <v>123</v>
      </c>
      <c r="AS16" s="7" t="s">
        <v>123</v>
      </c>
      <c r="AT16" s="7" t="s">
        <v>123</v>
      </c>
      <c r="AU16" s="7"/>
    </row>
    <row r="17" spans="1:47" s="19" customFormat="1" ht="66">
      <c r="A17" s="23"/>
      <c r="B17" s="9"/>
      <c r="C17" s="7"/>
      <c r="D17" s="7" t="s">
        <v>239</v>
      </c>
      <c r="E17" s="7" t="s">
        <v>240</v>
      </c>
      <c r="F17" s="7" t="s">
        <v>241</v>
      </c>
      <c r="G17" s="7" t="s">
        <v>241</v>
      </c>
      <c r="H17" s="7" t="s">
        <v>241</v>
      </c>
      <c r="I17" s="7" t="s">
        <v>241</v>
      </c>
      <c r="J17" s="7" t="s">
        <v>241</v>
      </c>
      <c r="K17" s="7" t="s">
        <v>241</v>
      </c>
      <c r="L17" s="7" t="s">
        <v>241</v>
      </c>
      <c r="M17" s="7" t="s">
        <v>241</v>
      </c>
      <c r="N17" s="23"/>
      <c r="O17" s="7" t="s">
        <v>241</v>
      </c>
      <c r="P17" s="7" t="s">
        <v>241</v>
      </c>
      <c r="Q17" s="7" t="s">
        <v>241</v>
      </c>
      <c r="R17" s="7" t="s">
        <v>241</v>
      </c>
      <c r="S17" s="7" t="s">
        <v>241</v>
      </c>
      <c r="T17" s="7" t="s">
        <v>241</v>
      </c>
      <c r="U17" s="7" t="s">
        <v>241</v>
      </c>
      <c r="V17" s="7" t="s">
        <v>241</v>
      </c>
      <c r="W17" s="7" t="s">
        <v>241</v>
      </c>
      <c r="X17" s="7" t="s">
        <v>241</v>
      </c>
      <c r="Y17" s="7" t="s">
        <v>241</v>
      </c>
      <c r="Z17" s="7" t="s">
        <v>241</v>
      </c>
      <c r="AA17" s="7" t="s">
        <v>241</v>
      </c>
      <c r="AB17" s="7" t="s">
        <v>241</v>
      </c>
      <c r="AC17" s="7" t="s">
        <v>241</v>
      </c>
      <c r="AD17" s="7" t="s">
        <v>241</v>
      </c>
      <c r="AE17" s="7" t="s">
        <v>241</v>
      </c>
      <c r="AF17" s="8" t="s">
        <v>241</v>
      </c>
      <c r="AG17" s="7" t="s">
        <v>241</v>
      </c>
      <c r="AH17" s="7" t="s">
        <v>241</v>
      </c>
      <c r="AI17" s="7" t="s">
        <v>241</v>
      </c>
      <c r="AJ17" s="7" t="s">
        <v>241</v>
      </c>
      <c r="AK17" s="7" t="s">
        <v>241</v>
      </c>
      <c r="AL17" s="7" t="s">
        <v>241</v>
      </c>
      <c r="AM17" s="7" t="s">
        <v>241</v>
      </c>
      <c r="AN17" s="7" t="s">
        <v>241</v>
      </c>
      <c r="AO17" s="7" t="s">
        <v>241</v>
      </c>
      <c r="AP17" s="7" t="s">
        <v>241</v>
      </c>
      <c r="AQ17" s="7" t="s">
        <v>241</v>
      </c>
      <c r="AR17" s="7" t="s">
        <v>241</v>
      </c>
      <c r="AS17" s="7" t="s">
        <v>241</v>
      </c>
      <c r="AT17" s="7" t="s">
        <v>241</v>
      </c>
      <c r="AU17" s="7"/>
    </row>
    <row r="18" spans="1:47" s="19" customFormat="1" ht="237.6">
      <c r="A18" s="24"/>
      <c r="B18" s="9"/>
      <c r="C18" s="7"/>
      <c r="D18" s="7" t="s">
        <v>242</v>
      </c>
      <c r="E18" s="7" t="s">
        <v>243</v>
      </c>
      <c r="F18" s="7" t="s">
        <v>241</v>
      </c>
      <c r="G18" s="7" t="s">
        <v>17</v>
      </c>
      <c r="H18" s="7" t="s">
        <v>210</v>
      </c>
      <c r="I18" s="7" t="s">
        <v>244</v>
      </c>
      <c r="J18" s="7" t="s">
        <v>245</v>
      </c>
      <c r="K18" s="7" t="s">
        <v>246</v>
      </c>
      <c r="L18" s="7" t="s">
        <v>177</v>
      </c>
      <c r="M18" s="7" t="s">
        <v>177</v>
      </c>
      <c r="N18" s="24"/>
      <c r="O18" s="7" t="s">
        <v>123</v>
      </c>
      <c r="P18" s="7" t="s">
        <v>123</v>
      </c>
      <c r="Q18" s="7" t="s">
        <v>123</v>
      </c>
      <c r="R18" s="7" t="s">
        <v>123</v>
      </c>
      <c r="S18" s="7" t="s">
        <v>123</v>
      </c>
      <c r="T18" s="7" t="s">
        <v>123</v>
      </c>
      <c r="U18" s="7" t="s">
        <v>123</v>
      </c>
      <c r="V18" s="7" t="s">
        <v>123</v>
      </c>
      <c r="W18" s="7" t="s">
        <v>123</v>
      </c>
      <c r="X18" s="7" t="s">
        <v>123</v>
      </c>
      <c r="Y18" s="7" t="s">
        <v>123</v>
      </c>
      <c r="Z18" s="7" t="s">
        <v>123</v>
      </c>
      <c r="AA18" s="7" t="s">
        <v>123</v>
      </c>
      <c r="AB18" s="7" t="s">
        <v>123</v>
      </c>
      <c r="AC18" s="7" t="s">
        <v>123</v>
      </c>
      <c r="AD18" s="7" t="s">
        <v>123</v>
      </c>
      <c r="AE18" s="7" t="s">
        <v>123</v>
      </c>
      <c r="AF18" s="7" t="s">
        <v>123</v>
      </c>
      <c r="AG18" s="7" t="s">
        <v>123</v>
      </c>
      <c r="AH18" s="7" t="s">
        <v>123</v>
      </c>
      <c r="AI18" s="7" t="s">
        <v>123</v>
      </c>
      <c r="AJ18" s="7" t="s">
        <v>123</v>
      </c>
      <c r="AK18" s="7" t="s">
        <v>123</v>
      </c>
      <c r="AL18" s="7" t="s">
        <v>123</v>
      </c>
      <c r="AM18" s="7" t="s">
        <v>123</v>
      </c>
      <c r="AN18" s="7" t="s">
        <v>123</v>
      </c>
      <c r="AO18" s="7" t="s">
        <v>123</v>
      </c>
      <c r="AP18" s="7" t="s">
        <v>123</v>
      </c>
      <c r="AQ18" s="7" t="s">
        <v>123</v>
      </c>
      <c r="AR18" s="7" t="s">
        <v>123</v>
      </c>
      <c r="AS18" s="7" t="s">
        <v>117</v>
      </c>
      <c r="AT18" s="12" t="s">
        <v>247</v>
      </c>
      <c r="AU18" s="7" t="s">
        <v>248</v>
      </c>
    </row>
    <row r="19" spans="1:47" s="19" customFormat="1" ht="198">
      <c r="A19" s="34" t="s">
        <v>249</v>
      </c>
      <c r="B19" s="21" t="s">
        <v>250</v>
      </c>
      <c r="C19" s="6" t="s">
        <v>251</v>
      </c>
      <c r="D19" s="6" t="s">
        <v>252</v>
      </c>
      <c r="E19" s="6" t="s">
        <v>253</v>
      </c>
      <c r="F19" s="6" t="s">
        <v>254</v>
      </c>
      <c r="G19" s="6" t="s">
        <v>15</v>
      </c>
      <c r="H19" s="6" t="s">
        <v>210</v>
      </c>
      <c r="I19" s="6" t="s">
        <v>255</v>
      </c>
      <c r="J19" s="6" t="s">
        <v>256</v>
      </c>
      <c r="K19" s="6" t="s">
        <v>257</v>
      </c>
      <c r="L19" s="6" t="s">
        <v>177</v>
      </c>
      <c r="M19" s="6" t="s">
        <v>177</v>
      </c>
      <c r="N19" s="6"/>
      <c r="O19" s="6" t="s">
        <v>117</v>
      </c>
      <c r="P19" s="6" t="s">
        <v>258</v>
      </c>
      <c r="Q19" s="6" t="s">
        <v>117</v>
      </c>
      <c r="R19" s="6" t="s">
        <v>259</v>
      </c>
      <c r="S19" s="6" t="s">
        <v>123</v>
      </c>
      <c r="T19" s="6" t="s">
        <v>123</v>
      </c>
      <c r="U19" s="6" t="s">
        <v>117</v>
      </c>
      <c r="V19" s="6" t="s">
        <v>260</v>
      </c>
      <c r="W19" s="6" t="s">
        <v>123</v>
      </c>
      <c r="X19" s="6" t="s">
        <v>123</v>
      </c>
      <c r="Y19" s="6" t="s">
        <v>117</v>
      </c>
      <c r="Z19" s="6" t="s">
        <v>261</v>
      </c>
      <c r="AA19" s="6" t="s">
        <v>117</v>
      </c>
      <c r="AB19" s="6" t="s">
        <v>262</v>
      </c>
      <c r="AC19" s="6" t="s">
        <v>123</v>
      </c>
      <c r="AD19" s="6" t="s">
        <v>123</v>
      </c>
      <c r="AE19" s="6" t="s">
        <v>117</v>
      </c>
      <c r="AF19" s="6" t="s">
        <v>263</v>
      </c>
      <c r="AG19" s="6" t="s">
        <v>123</v>
      </c>
      <c r="AH19" s="6" t="s">
        <v>123</v>
      </c>
      <c r="AI19" s="6" t="s">
        <v>123</v>
      </c>
      <c r="AJ19" s="6" t="s">
        <v>123</v>
      </c>
      <c r="AK19" s="6" t="s">
        <v>123</v>
      </c>
      <c r="AL19" s="6" t="s">
        <v>123</v>
      </c>
      <c r="AM19" s="6" t="s">
        <v>123</v>
      </c>
      <c r="AN19" s="6" t="s">
        <v>123</v>
      </c>
      <c r="AO19" s="6" t="s">
        <v>123</v>
      </c>
      <c r="AP19" s="6" t="s">
        <v>123</v>
      </c>
      <c r="AQ19" s="6" t="s">
        <v>123</v>
      </c>
      <c r="AR19" s="6" t="s">
        <v>123</v>
      </c>
      <c r="AS19" s="6" t="s">
        <v>123</v>
      </c>
      <c r="AT19" s="6" t="s">
        <v>123</v>
      </c>
      <c r="AU19" s="6" t="s">
        <v>264</v>
      </c>
    </row>
    <row r="20" spans="1:47" s="19" customFormat="1" ht="145.19999999999999">
      <c r="A20" s="33" t="s">
        <v>265</v>
      </c>
      <c r="B20" s="9" t="s">
        <v>266</v>
      </c>
      <c r="C20" s="7" t="s">
        <v>267</v>
      </c>
      <c r="D20" s="7" t="s">
        <v>268</v>
      </c>
      <c r="E20" s="7" t="s">
        <v>269</v>
      </c>
      <c r="F20" s="7" t="s">
        <v>270</v>
      </c>
      <c r="G20" s="7" t="s">
        <v>15</v>
      </c>
      <c r="H20" s="7" t="s">
        <v>271</v>
      </c>
      <c r="I20" s="7" t="s">
        <v>272</v>
      </c>
      <c r="J20" s="7" t="s">
        <v>241</v>
      </c>
      <c r="K20" s="7" t="s">
        <v>273</v>
      </c>
      <c r="L20" s="7" t="s">
        <v>114</v>
      </c>
      <c r="M20" s="7" t="s">
        <v>177</v>
      </c>
      <c r="N20" s="7" t="s">
        <v>274</v>
      </c>
      <c r="O20" s="7" t="s">
        <v>123</v>
      </c>
      <c r="P20" s="7" t="s">
        <v>123</v>
      </c>
      <c r="Q20" s="7" t="s">
        <v>123</v>
      </c>
      <c r="R20" s="7" t="s">
        <v>123</v>
      </c>
      <c r="S20" s="7" t="s">
        <v>123</v>
      </c>
      <c r="T20" s="7" t="s">
        <v>123</v>
      </c>
      <c r="U20" s="7" t="s">
        <v>123</v>
      </c>
      <c r="V20" s="7" t="s">
        <v>123</v>
      </c>
      <c r="W20" s="7" t="s">
        <v>123</v>
      </c>
      <c r="X20" s="7" t="s">
        <v>123</v>
      </c>
      <c r="Y20" s="7" t="s">
        <v>117</v>
      </c>
      <c r="Z20" s="7" t="s">
        <v>275</v>
      </c>
      <c r="AA20" s="7" t="s">
        <v>123</v>
      </c>
      <c r="AB20" s="7" t="s">
        <v>123</v>
      </c>
      <c r="AC20" s="7" t="s">
        <v>123</v>
      </c>
      <c r="AD20" s="7" t="s">
        <v>123</v>
      </c>
      <c r="AE20" s="7" t="s">
        <v>123</v>
      </c>
      <c r="AF20" s="7" t="s">
        <v>123</v>
      </c>
      <c r="AG20" s="7" t="s">
        <v>123</v>
      </c>
      <c r="AH20" s="7" t="s">
        <v>123</v>
      </c>
      <c r="AI20" s="7" t="s">
        <v>123</v>
      </c>
      <c r="AJ20" s="7" t="s">
        <v>123</v>
      </c>
      <c r="AK20" s="7" t="s">
        <v>123</v>
      </c>
      <c r="AL20" s="7" t="s">
        <v>123</v>
      </c>
      <c r="AM20" s="7" t="s">
        <v>123</v>
      </c>
      <c r="AN20" s="7" t="s">
        <v>123</v>
      </c>
      <c r="AO20" s="7" t="s">
        <v>117</v>
      </c>
      <c r="AP20" s="7" t="s">
        <v>276</v>
      </c>
      <c r="AQ20" s="7" t="s">
        <v>117</v>
      </c>
      <c r="AR20" s="7" t="s">
        <v>277</v>
      </c>
      <c r="AS20" s="7" t="s">
        <v>123</v>
      </c>
      <c r="AT20" s="7" t="s">
        <v>123</v>
      </c>
      <c r="AU20" s="7" t="s">
        <v>278</v>
      </c>
    </row>
    <row r="21" spans="1:47" s="19" customFormat="1" ht="158.4">
      <c r="A21" s="11" t="s">
        <v>279</v>
      </c>
      <c r="B21" s="10" t="s">
        <v>280</v>
      </c>
      <c r="C21" s="5" t="s">
        <v>281</v>
      </c>
      <c r="D21" s="26" t="s">
        <v>282</v>
      </c>
      <c r="E21" s="26" t="s">
        <v>283</v>
      </c>
      <c r="F21" s="5" t="s">
        <v>284</v>
      </c>
      <c r="G21" s="5" t="s">
        <v>15</v>
      </c>
      <c r="H21" s="5" t="s">
        <v>271</v>
      </c>
      <c r="I21" s="5" t="s">
        <v>285</v>
      </c>
      <c r="J21" s="5" t="s">
        <v>286</v>
      </c>
      <c r="K21" s="5" t="s">
        <v>287</v>
      </c>
      <c r="L21" s="5" t="s">
        <v>288</v>
      </c>
      <c r="M21" s="5" t="s">
        <v>289</v>
      </c>
      <c r="N21" s="5" t="s">
        <v>290</v>
      </c>
      <c r="O21" s="26" t="s">
        <v>123</v>
      </c>
      <c r="P21" s="26" t="s">
        <v>123</v>
      </c>
      <c r="Q21" s="26" t="s">
        <v>123</v>
      </c>
      <c r="R21" s="26" t="s">
        <v>123</v>
      </c>
      <c r="S21" s="26" t="s">
        <v>123</v>
      </c>
      <c r="T21" s="26" t="s">
        <v>123</v>
      </c>
      <c r="U21" s="26" t="s">
        <v>123</v>
      </c>
      <c r="V21" s="26" t="s">
        <v>123</v>
      </c>
      <c r="W21" s="26" t="s">
        <v>123</v>
      </c>
      <c r="X21" s="26" t="s">
        <v>123</v>
      </c>
      <c r="Y21" s="26" t="s">
        <v>123</v>
      </c>
      <c r="Z21" s="26" t="s">
        <v>123</v>
      </c>
      <c r="AA21" s="26" t="s">
        <v>123</v>
      </c>
      <c r="AB21" s="26" t="s">
        <v>123</v>
      </c>
      <c r="AC21" s="26" t="s">
        <v>123</v>
      </c>
      <c r="AD21" s="26" t="s">
        <v>123</v>
      </c>
      <c r="AE21" s="26" t="s">
        <v>123</v>
      </c>
      <c r="AF21" s="26" t="s">
        <v>123</v>
      </c>
      <c r="AG21" s="26" t="s">
        <v>123</v>
      </c>
      <c r="AH21" s="26" t="s">
        <v>123</v>
      </c>
      <c r="AI21" s="26" t="s">
        <v>123</v>
      </c>
      <c r="AJ21" s="26" t="s">
        <v>123</v>
      </c>
      <c r="AK21" s="26" t="s">
        <v>123</v>
      </c>
      <c r="AL21" s="26" t="s">
        <v>123</v>
      </c>
      <c r="AM21" s="26" t="s">
        <v>123</v>
      </c>
      <c r="AN21" s="26" t="s">
        <v>123</v>
      </c>
      <c r="AO21" s="26" t="s">
        <v>123</v>
      </c>
      <c r="AP21" s="26" t="s">
        <v>123</v>
      </c>
      <c r="AQ21" s="26" t="s">
        <v>123</v>
      </c>
      <c r="AR21" s="26" t="s">
        <v>123</v>
      </c>
      <c r="AS21" s="26" t="s">
        <v>123</v>
      </c>
      <c r="AT21" s="26" t="s">
        <v>123</v>
      </c>
      <c r="AU21" s="5" t="s">
        <v>291</v>
      </c>
    </row>
    <row r="22" spans="1:47" s="19" customFormat="1" ht="280.5" customHeight="1">
      <c r="A22" s="33" t="s">
        <v>292</v>
      </c>
      <c r="B22" s="9" t="s">
        <v>293</v>
      </c>
      <c r="C22" s="7" t="s">
        <v>294</v>
      </c>
      <c r="D22" s="7" t="s">
        <v>295</v>
      </c>
      <c r="E22" s="7" t="s">
        <v>296</v>
      </c>
      <c r="F22" s="7" t="s">
        <v>297</v>
      </c>
      <c r="G22" s="7" t="s">
        <v>17</v>
      </c>
      <c r="H22" s="7" t="s">
        <v>110</v>
      </c>
      <c r="I22" s="7" t="s">
        <v>298</v>
      </c>
      <c r="J22" s="7" t="s">
        <v>299</v>
      </c>
      <c r="K22" s="7" t="s">
        <v>300</v>
      </c>
      <c r="L22" s="7" t="s">
        <v>114</v>
      </c>
      <c r="M22" s="7" t="s">
        <v>301</v>
      </c>
      <c r="N22" s="22" t="s">
        <v>302</v>
      </c>
      <c r="O22" s="7" t="s">
        <v>117</v>
      </c>
      <c r="P22" s="7" t="s">
        <v>303</v>
      </c>
      <c r="Q22" s="7" t="s">
        <v>123</v>
      </c>
      <c r="R22" s="7" t="s">
        <v>123</v>
      </c>
      <c r="S22" s="7" t="s">
        <v>117</v>
      </c>
      <c r="T22" s="7" t="s">
        <v>304</v>
      </c>
      <c r="U22" s="7" t="s">
        <v>117</v>
      </c>
      <c r="V22" s="7" t="s">
        <v>305</v>
      </c>
      <c r="W22" s="7" t="s">
        <v>117</v>
      </c>
      <c r="X22" s="7" t="s">
        <v>306</v>
      </c>
      <c r="Y22" s="7" t="s">
        <v>123</v>
      </c>
      <c r="Z22" s="7" t="s">
        <v>123</v>
      </c>
      <c r="AA22" s="7" t="s">
        <v>123</v>
      </c>
      <c r="AB22" s="7" t="s">
        <v>123</v>
      </c>
      <c r="AC22" s="7" t="s">
        <v>123</v>
      </c>
      <c r="AD22" s="7" t="s">
        <v>123</v>
      </c>
      <c r="AE22" s="7" t="s">
        <v>117</v>
      </c>
      <c r="AF22" s="7" t="s">
        <v>307</v>
      </c>
      <c r="AG22" s="7" t="s">
        <v>123</v>
      </c>
      <c r="AH22" s="7" t="s">
        <v>123</v>
      </c>
      <c r="AI22" s="7" t="s">
        <v>123</v>
      </c>
      <c r="AJ22" s="7" t="s">
        <v>123</v>
      </c>
      <c r="AK22" s="7" t="s">
        <v>123</v>
      </c>
      <c r="AL22" s="7" t="s">
        <v>123</v>
      </c>
      <c r="AM22" s="7" t="s">
        <v>123</v>
      </c>
      <c r="AN22" s="7" t="s">
        <v>123</v>
      </c>
      <c r="AO22" s="7" t="s">
        <v>123</v>
      </c>
      <c r="AP22" s="7" t="s">
        <v>123</v>
      </c>
      <c r="AQ22" s="7" t="s">
        <v>123</v>
      </c>
      <c r="AR22" s="7" t="s">
        <v>123</v>
      </c>
      <c r="AS22" s="7" t="s">
        <v>123</v>
      </c>
      <c r="AT22" s="7" t="s">
        <v>123</v>
      </c>
      <c r="AU22" s="7"/>
    </row>
    <row r="23" spans="1:47" s="19" customFormat="1" ht="158.4">
      <c r="A23" s="33" t="s">
        <v>308</v>
      </c>
      <c r="B23" s="9" t="s">
        <v>309</v>
      </c>
      <c r="C23" s="7" t="s">
        <v>310</v>
      </c>
      <c r="D23" s="7" t="s">
        <v>311</v>
      </c>
      <c r="E23" s="7" t="s">
        <v>312</v>
      </c>
      <c r="F23" s="7" t="s">
        <v>313</v>
      </c>
      <c r="G23" s="7" t="s">
        <v>15</v>
      </c>
      <c r="H23" s="7" t="s">
        <v>314</v>
      </c>
      <c r="I23" s="7" t="s">
        <v>315</v>
      </c>
      <c r="J23" s="7" t="s">
        <v>316</v>
      </c>
      <c r="K23" s="7" t="s">
        <v>317</v>
      </c>
      <c r="L23" s="7" t="s">
        <v>114</v>
      </c>
      <c r="M23" s="7" t="s">
        <v>318</v>
      </c>
      <c r="N23" s="23"/>
      <c r="O23" s="7" t="s">
        <v>123</v>
      </c>
      <c r="P23" s="7" t="s">
        <v>123</v>
      </c>
      <c r="Q23" s="7" t="s">
        <v>123</v>
      </c>
      <c r="R23" s="7" t="s">
        <v>123</v>
      </c>
      <c r="S23" s="7" t="s">
        <v>117</v>
      </c>
      <c r="T23" s="7" t="s">
        <v>319</v>
      </c>
      <c r="U23" s="7" t="s">
        <v>123</v>
      </c>
      <c r="V23" s="7" t="s">
        <v>123</v>
      </c>
      <c r="W23" s="7" t="s">
        <v>123</v>
      </c>
      <c r="X23" s="7" t="s">
        <v>123</v>
      </c>
      <c r="Y23" s="7" t="s">
        <v>123</v>
      </c>
      <c r="Z23" s="7" t="s">
        <v>123</v>
      </c>
      <c r="AA23" s="7" t="s">
        <v>123</v>
      </c>
      <c r="AB23" s="7" t="s">
        <v>123</v>
      </c>
      <c r="AC23" s="7" t="s">
        <v>123</v>
      </c>
      <c r="AD23" s="7" t="s">
        <v>123</v>
      </c>
      <c r="AE23" s="7" t="s">
        <v>123</v>
      </c>
      <c r="AF23" s="7" t="s">
        <v>123</v>
      </c>
      <c r="AG23" s="7" t="s">
        <v>123</v>
      </c>
      <c r="AH23" s="7" t="s">
        <v>123</v>
      </c>
      <c r="AI23" s="7" t="s">
        <v>123</v>
      </c>
      <c r="AJ23" s="12" t="s">
        <v>123</v>
      </c>
      <c r="AK23" s="7" t="s">
        <v>123</v>
      </c>
      <c r="AL23" s="12" t="s">
        <v>123</v>
      </c>
      <c r="AM23" s="7" t="s">
        <v>123</v>
      </c>
      <c r="AN23" s="7" t="s">
        <v>123</v>
      </c>
      <c r="AO23" s="12" t="s">
        <v>123</v>
      </c>
      <c r="AP23" s="12" t="s">
        <v>123</v>
      </c>
      <c r="AQ23" s="7" t="s">
        <v>123</v>
      </c>
      <c r="AR23" s="7" t="s">
        <v>123</v>
      </c>
      <c r="AS23" s="7" t="s">
        <v>123</v>
      </c>
      <c r="AT23" s="7" t="s">
        <v>123</v>
      </c>
      <c r="AU23" s="7"/>
    </row>
    <row r="24" spans="1:47" s="19" customFormat="1" ht="343.2">
      <c r="A24" s="33" t="s">
        <v>320</v>
      </c>
      <c r="B24" s="9" t="s">
        <v>321</v>
      </c>
      <c r="C24" s="7" t="s">
        <v>322</v>
      </c>
      <c r="D24" s="7" t="s">
        <v>323</v>
      </c>
      <c r="E24" s="7" t="s">
        <v>324</v>
      </c>
      <c r="F24" s="7" t="s">
        <v>325</v>
      </c>
      <c r="G24" s="7" t="s">
        <v>17</v>
      </c>
      <c r="H24" s="7" t="s">
        <v>110</v>
      </c>
      <c r="I24" s="7" t="s">
        <v>326</v>
      </c>
      <c r="J24" s="7" t="s">
        <v>241</v>
      </c>
      <c r="K24" s="7" t="s">
        <v>327</v>
      </c>
      <c r="L24" s="7" t="s">
        <v>114</v>
      </c>
      <c r="M24" s="7" t="s">
        <v>328</v>
      </c>
      <c r="N24" s="23"/>
      <c r="O24" s="7" t="s">
        <v>123</v>
      </c>
      <c r="P24" s="7" t="s">
        <v>123</v>
      </c>
      <c r="Q24" s="7" t="s">
        <v>123</v>
      </c>
      <c r="R24" s="7" t="s">
        <v>123</v>
      </c>
      <c r="S24" s="7" t="s">
        <v>123</v>
      </c>
      <c r="T24" s="7" t="s">
        <v>123</v>
      </c>
      <c r="U24" s="7" t="s">
        <v>123</v>
      </c>
      <c r="V24" s="7" t="s">
        <v>123</v>
      </c>
      <c r="W24" s="7" t="s">
        <v>123</v>
      </c>
      <c r="X24" s="7" t="s">
        <v>123</v>
      </c>
      <c r="Y24" s="7" t="s">
        <v>117</v>
      </c>
      <c r="Z24" s="7" t="s">
        <v>329</v>
      </c>
      <c r="AA24" s="7" t="s">
        <v>123</v>
      </c>
      <c r="AB24" s="7" t="s">
        <v>123</v>
      </c>
      <c r="AC24" s="7" t="s">
        <v>123</v>
      </c>
      <c r="AD24" s="7" t="s">
        <v>123</v>
      </c>
      <c r="AE24" s="7" t="s">
        <v>123</v>
      </c>
      <c r="AF24" s="7" t="s">
        <v>123</v>
      </c>
      <c r="AG24" s="7" t="s">
        <v>123</v>
      </c>
      <c r="AH24" s="7" t="s">
        <v>123</v>
      </c>
      <c r="AI24" s="7" t="s">
        <v>123</v>
      </c>
      <c r="AJ24" s="7" t="s">
        <v>123</v>
      </c>
      <c r="AK24" s="7" t="s">
        <v>123</v>
      </c>
      <c r="AL24" s="7" t="s">
        <v>123</v>
      </c>
      <c r="AM24" s="7" t="s">
        <v>123</v>
      </c>
      <c r="AN24" s="7" t="s">
        <v>123</v>
      </c>
      <c r="AO24" s="7" t="s">
        <v>123</v>
      </c>
      <c r="AP24" s="7" t="s">
        <v>123</v>
      </c>
      <c r="AQ24" s="7" t="s">
        <v>123</v>
      </c>
      <c r="AR24" s="7" t="s">
        <v>123</v>
      </c>
      <c r="AS24" s="7" t="s">
        <v>123</v>
      </c>
      <c r="AT24" s="7" t="s">
        <v>123</v>
      </c>
      <c r="AU24" s="7"/>
    </row>
    <row r="25" spans="1:47" s="19" customFormat="1" ht="204.75" customHeight="1">
      <c r="A25" s="33" t="s">
        <v>330</v>
      </c>
      <c r="B25" s="9" t="s">
        <v>331</v>
      </c>
      <c r="C25" s="7" t="s">
        <v>332</v>
      </c>
      <c r="D25" s="7" t="s">
        <v>333</v>
      </c>
      <c r="E25" s="7" t="s">
        <v>334</v>
      </c>
      <c r="F25" s="7" t="s">
        <v>335</v>
      </c>
      <c r="G25" s="7" t="s">
        <v>15</v>
      </c>
      <c r="H25" s="7" t="s">
        <v>336</v>
      </c>
      <c r="I25" s="7" t="s">
        <v>337</v>
      </c>
      <c r="J25" s="7" t="s">
        <v>338</v>
      </c>
      <c r="K25" s="7" t="s">
        <v>339</v>
      </c>
      <c r="L25" s="7" t="s">
        <v>114</v>
      </c>
      <c r="M25" s="7" t="s">
        <v>340</v>
      </c>
      <c r="N25" s="23"/>
      <c r="O25" s="7" t="s">
        <v>117</v>
      </c>
      <c r="P25" s="7" t="s">
        <v>341</v>
      </c>
      <c r="Q25" s="7" t="s">
        <v>117</v>
      </c>
      <c r="R25" s="7" t="s">
        <v>119</v>
      </c>
      <c r="S25" s="7" t="s">
        <v>123</v>
      </c>
      <c r="T25" s="7" t="s">
        <v>123</v>
      </c>
      <c r="U25" s="7" t="s">
        <v>123</v>
      </c>
      <c r="V25" s="7" t="s">
        <v>123</v>
      </c>
      <c r="W25" s="7" t="s">
        <v>123</v>
      </c>
      <c r="X25" s="7" t="s">
        <v>123</v>
      </c>
      <c r="Y25" s="7" t="s">
        <v>123</v>
      </c>
      <c r="Z25" s="7" t="s">
        <v>123</v>
      </c>
      <c r="AA25" s="7" t="s">
        <v>117</v>
      </c>
      <c r="AB25" s="7" t="s">
        <v>342</v>
      </c>
      <c r="AC25" s="7" t="s">
        <v>123</v>
      </c>
      <c r="AD25" s="7" t="s">
        <v>123</v>
      </c>
      <c r="AE25" s="7" t="s">
        <v>123</v>
      </c>
      <c r="AF25" s="7" t="s">
        <v>123</v>
      </c>
      <c r="AG25" s="7" t="s">
        <v>123</v>
      </c>
      <c r="AH25" s="7" t="s">
        <v>123</v>
      </c>
      <c r="AI25" s="7" t="s">
        <v>123</v>
      </c>
      <c r="AJ25" s="7" t="s">
        <v>123</v>
      </c>
      <c r="AK25" s="7" t="s">
        <v>123</v>
      </c>
      <c r="AL25" s="7" t="s">
        <v>123</v>
      </c>
      <c r="AM25" s="7" t="s">
        <v>123</v>
      </c>
      <c r="AN25" s="7" t="s">
        <v>123</v>
      </c>
      <c r="AO25" s="7" t="s">
        <v>123</v>
      </c>
      <c r="AP25" s="7" t="s">
        <v>123</v>
      </c>
      <c r="AQ25" s="7" t="s">
        <v>123</v>
      </c>
      <c r="AR25" s="7" t="s">
        <v>123</v>
      </c>
      <c r="AS25" s="7" t="s">
        <v>117</v>
      </c>
      <c r="AT25" s="7" t="s">
        <v>343</v>
      </c>
      <c r="AU25" s="7" t="s">
        <v>344</v>
      </c>
    </row>
    <row r="26" spans="1:47" s="19" customFormat="1" ht="409.6" thickBot="1">
      <c r="A26" s="33" t="s">
        <v>345</v>
      </c>
      <c r="B26" s="9" t="s">
        <v>346</v>
      </c>
      <c r="C26" s="7" t="s">
        <v>347</v>
      </c>
      <c r="D26" s="7" t="s">
        <v>348</v>
      </c>
      <c r="E26" s="7" t="s">
        <v>312</v>
      </c>
      <c r="F26" s="7" t="s">
        <v>349</v>
      </c>
      <c r="G26" s="7" t="s">
        <v>15</v>
      </c>
      <c r="H26" s="7" t="s">
        <v>110</v>
      </c>
      <c r="I26" s="7" t="s">
        <v>350</v>
      </c>
      <c r="J26" s="7" t="s">
        <v>351</v>
      </c>
      <c r="K26" s="7" t="s">
        <v>352</v>
      </c>
      <c r="L26" s="7" t="s">
        <v>114</v>
      </c>
      <c r="M26" s="7" t="s">
        <v>353</v>
      </c>
      <c r="N26" s="24"/>
      <c r="O26" s="13" t="s">
        <v>117</v>
      </c>
      <c r="P26" s="27" t="s">
        <v>354</v>
      </c>
      <c r="Q26" s="13" t="s">
        <v>117</v>
      </c>
      <c r="R26" s="13" t="s">
        <v>355</v>
      </c>
      <c r="S26" s="13" t="s">
        <v>117</v>
      </c>
      <c r="T26" s="13" t="s">
        <v>356</v>
      </c>
      <c r="U26" s="13" t="s">
        <v>117</v>
      </c>
      <c r="V26" s="13" t="s">
        <v>357</v>
      </c>
      <c r="W26" s="8" t="s">
        <v>117</v>
      </c>
      <c r="X26" s="13" t="s">
        <v>358</v>
      </c>
      <c r="Y26" s="13" t="s">
        <v>123</v>
      </c>
      <c r="Z26" s="13" t="s">
        <v>123</v>
      </c>
      <c r="AA26" s="13" t="s">
        <v>117</v>
      </c>
      <c r="AB26" s="13" t="s">
        <v>144</v>
      </c>
      <c r="AC26" s="13" t="s">
        <v>123</v>
      </c>
      <c r="AD26" s="13" t="s">
        <v>123</v>
      </c>
      <c r="AE26" s="13" t="s">
        <v>117</v>
      </c>
      <c r="AF26" s="13" t="s">
        <v>182</v>
      </c>
      <c r="AG26" s="13" t="s">
        <v>123</v>
      </c>
      <c r="AH26" s="13" t="s">
        <v>123</v>
      </c>
      <c r="AI26" s="13" t="s">
        <v>123</v>
      </c>
      <c r="AJ26" s="13" t="s">
        <v>123</v>
      </c>
      <c r="AK26" s="13" t="s">
        <v>123</v>
      </c>
      <c r="AL26" s="13" t="s">
        <v>123</v>
      </c>
      <c r="AM26" s="13" t="s">
        <v>123</v>
      </c>
      <c r="AN26" s="13" t="s">
        <v>123</v>
      </c>
      <c r="AO26" s="13" t="s">
        <v>123</v>
      </c>
      <c r="AP26" s="13" t="s">
        <v>123</v>
      </c>
      <c r="AQ26" s="13" t="s">
        <v>123</v>
      </c>
      <c r="AR26" s="13" t="s">
        <v>123</v>
      </c>
      <c r="AS26" s="13" t="s">
        <v>123</v>
      </c>
      <c r="AT26" s="13" t="s">
        <v>123</v>
      </c>
      <c r="AU26" s="13" t="s">
        <v>359</v>
      </c>
    </row>
    <row r="27" spans="1:47" s="19" customFormat="1" ht="250.8">
      <c r="A27" s="11" t="s">
        <v>360</v>
      </c>
      <c r="B27" s="10" t="s">
        <v>361</v>
      </c>
      <c r="C27" s="5" t="s">
        <v>362</v>
      </c>
      <c r="D27" s="5" t="s">
        <v>363</v>
      </c>
      <c r="E27" s="5" t="s">
        <v>364</v>
      </c>
      <c r="F27" s="5" t="s">
        <v>365</v>
      </c>
      <c r="G27" s="5" t="s">
        <v>366</v>
      </c>
      <c r="H27" s="5" t="s">
        <v>110</v>
      </c>
      <c r="I27" s="5" t="s">
        <v>114</v>
      </c>
      <c r="J27" s="5" t="s">
        <v>367</v>
      </c>
      <c r="K27" s="5" t="s">
        <v>368</v>
      </c>
      <c r="L27" s="5" t="s">
        <v>114</v>
      </c>
      <c r="M27" s="5" t="s">
        <v>177</v>
      </c>
      <c r="N27" s="5" t="s">
        <v>369</v>
      </c>
      <c r="O27" s="5" t="s">
        <v>123</v>
      </c>
      <c r="P27" s="5" t="s">
        <v>123</v>
      </c>
      <c r="Q27" s="5" t="s">
        <v>123</v>
      </c>
      <c r="R27" s="5" t="s">
        <v>123</v>
      </c>
      <c r="S27" s="5" t="s">
        <v>123</v>
      </c>
      <c r="T27" s="5" t="s">
        <v>123</v>
      </c>
      <c r="U27" s="5" t="s">
        <v>123</v>
      </c>
      <c r="V27" s="5" t="s">
        <v>123</v>
      </c>
      <c r="W27" s="5" t="s">
        <v>117</v>
      </c>
      <c r="X27" s="5" t="s">
        <v>370</v>
      </c>
      <c r="Y27" s="5" t="s">
        <v>123</v>
      </c>
      <c r="Z27" s="5" t="s">
        <v>123</v>
      </c>
      <c r="AA27" s="5" t="s">
        <v>123</v>
      </c>
      <c r="AB27" s="5" t="s">
        <v>123</v>
      </c>
      <c r="AC27" s="5" t="s">
        <v>123</v>
      </c>
      <c r="AD27" s="5" t="s">
        <v>123</v>
      </c>
      <c r="AE27" s="5" t="s">
        <v>123</v>
      </c>
      <c r="AF27" s="5" t="s">
        <v>123</v>
      </c>
      <c r="AG27" s="5" t="s">
        <v>123</v>
      </c>
      <c r="AH27" s="5" t="s">
        <v>123</v>
      </c>
      <c r="AI27" s="5" t="s">
        <v>117</v>
      </c>
      <c r="AJ27" s="5" t="s">
        <v>371</v>
      </c>
      <c r="AK27" s="5" t="s">
        <v>123</v>
      </c>
      <c r="AL27" s="5" t="s">
        <v>123</v>
      </c>
      <c r="AM27" s="5" t="s">
        <v>117</v>
      </c>
      <c r="AN27" s="5" t="s">
        <v>372</v>
      </c>
      <c r="AO27" s="5" t="s">
        <v>117</v>
      </c>
      <c r="AP27" s="5" t="s">
        <v>373</v>
      </c>
      <c r="AQ27" s="5" t="s">
        <v>123</v>
      </c>
      <c r="AR27" s="5" t="s">
        <v>123</v>
      </c>
      <c r="AS27" s="5" t="s">
        <v>123</v>
      </c>
      <c r="AT27" s="5" t="s">
        <v>374</v>
      </c>
      <c r="AU27" s="5" t="s">
        <v>375</v>
      </c>
    </row>
    <row r="28" spans="1:47" s="19" customFormat="1" ht="224.4">
      <c r="A28" s="33" t="s">
        <v>376</v>
      </c>
      <c r="B28" s="9" t="s">
        <v>377</v>
      </c>
      <c r="C28" s="7" t="s">
        <v>378</v>
      </c>
      <c r="D28" s="7" t="s">
        <v>379</v>
      </c>
      <c r="E28" s="7" t="s">
        <v>380</v>
      </c>
      <c r="F28" s="7" t="s">
        <v>381</v>
      </c>
      <c r="G28" s="7" t="s">
        <v>15</v>
      </c>
      <c r="H28" s="7" t="s">
        <v>210</v>
      </c>
      <c r="I28" s="7" t="s">
        <v>382</v>
      </c>
      <c r="J28" s="7" t="s">
        <v>112</v>
      </c>
      <c r="K28" s="7" t="s">
        <v>383</v>
      </c>
      <c r="L28" s="7" t="s">
        <v>114</v>
      </c>
      <c r="M28" s="7" t="s">
        <v>177</v>
      </c>
      <c r="N28" s="7" t="s">
        <v>384</v>
      </c>
      <c r="O28" s="7" t="s">
        <v>117</v>
      </c>
      <c r="P28" s="7" t="s">
        <v>385</v>
      </c>
      <c r="Q28" s="7" t="s">
        <v>117</v>
      </c>
      <c r="R28" s="7" t="s">
        <v>386</v>
      </c>
      <c r="S28" s="7" t="s">
        <v>117</v>
      </c>
      <c r="T28" s="7" t="s">
        <v>387</v>
      </c>
      <c r="U28" s="7" t="s">
        <v>123</v>
      </c>
      <c r="V28" s="7" t="s">
        <v>123</v>
      </c>
      <c r="W28" s="7" t="s">
        <v>117</v>
      </c>
      <c r="X28" s="7" t="s">
        <v>388</v>
      </c>
      <c r="Y28" s="7" t="s">
        <v>123</v>
      </c>
      <c r="Z28" s="7" t="s">
        <v>123</v>
      </c>
      <c r="AA28" s="7" t="s">
        <v>123</v>
      </c>
      <c r="AB28" s="7" t="s">
        <v>123</v>
      </c>
      <c r="AC28" s="7" t="s">
        <v>117</v>
      </c>
      <c r="AD28" s="7" t="s">
        <v>389</v>
      </c>
      <c r="AE28" s="7" t="s">
        <v>117</v>
      </c>
      <c r="AF28" s="7" t="s">
        <v>182</v>
      </c>
      <c r="AG28" s="7" t="s">
        <v>123</v>
      </c>
      <c r="AH28" s="7" t="s">
        <v>123</v>
      </c>
      <c r="AI28" s="7" t="s">
        <v>117</v>
      </c>
      <c r="AJ28" s="7" t="s">
        <v>390</v>
      </c>
      <c r="AK28" s="7" t="s">
        <v>123</v>
      </c>
      <c r="AL28" s="7" t="s">
        <v>123</v>
      </c>
      <c r="AM28" s="7" t="s">
        <v>123</v>
      </c>
      <c r="AN28" s="7" t="s">
        <v>123</v>
      </c>
      <c r="AO28" s="7" t="s">
        <v>123</v>
      </c>
      <c r="AP28" s="7" t="s">
        <v>123</v>
      </c>
      <c r="AQ28" s="7" t="s">
        <v>123</v>
      </c>
      <c r="AR28" s="7" t="s">
        <v>123</v>
      </c>
      <c r="AS28" s="7" t="s">
        <v>123</v>
      </c>
      <c r="AT28" s="7" t="s">
        <v>123</v>
      </c>
      <c r="AU28" s="7" t="s">
        <v>391</v>
      </c>
    </row>
    <row r="29" spans="1:47" s="19" customFormat="1" ht="409.6">
      <c r="A29" s="11" t="s">
        <v>392</v>
      </c>
      <c r="B29" s="10" t="s">
        <v>393</v>
      </c>
      <c r="C29" s="5" t="s">
        <v>394</v>
      </c>
      <c r="D29" s="5" t="s">
        <v>395</v>
      </c>
      <c r="E29" s="5" t="s">
        <v>396</v>
      </c>
      <c r="F29" s="5" t="s">
        <v>397</v>
      </c>
      <c r="G29" s="5" t="s">
        <v>398</v>
      </c>
      <c r="H29" s="5" t="s">
        <v>271</v>
      </c>
      <c r="I29" s="5" t="s">
        <v>399</v>
      </c>
      <c r="J29" s="5" t="s">
        <v>241</v>
      </c>
      <c r="K29" s="5" t="s">
        <v>400</v>
      </c>
      <c r="L29" s="5" t="s">
        <v>177</v>
      </c>
      <c r="M29" s="14" t="s">
        <v>401</v>
      </c>
      <c r="N29" s="6" t="s">
        <v>402</v>
      </c>
      <c r="O29" s="5" t="s">
        <v>123</v>
      </c>
      <c r="P29" s="5" t="s">
        <v>123</v>
      </c>
      <c r="Q29" s="5" t="s">
        <v>123</v>
      </c>
      <c r="R29" s="5" t="s">
        <v>123</v>
      </c>
      <c r="S29" s="5" t="s">
        <v>123</v>
      </c>
      <c r="T29" s="5" t="s">
        <v>123</v>
      </c>
      <c r="U29" s="5" t="s">
        <v>123</v>
      </c>
      <c r="V29" s="5" t="s">
        <v>123</v>
      </c>
      <c r="W29" s="5" t="s">
        <v>123</v>
      </c>
      <c r="X29" s="5" t="s">
        <v>123</v>
      </c>
      <c r="Y29" s="5" t="s">
        <v>123</v>
      </c>
      <c r="Z29" s="5" t="s">
        <v>123</v>
      </c>
      <c r="AA29" s="5" t="s">
        <v>123</v>
      </c>
      <c r="AB29" s="5" t="s">
        <v>123</v>
      </c>
      <c r="AC29" s="5" t="s">
        <v>123</v>
      </c>
      <c r="AD29" s="5" t="s">
        <v>123</v>
      </c>
      <c r="AE29" s="5" t="s">
        <v>123</v>
      </c>
      <c r="AF29" s="5" t="s">
        <v>123</v>
      </c>
      <c r="AG29" s="5" t="s">
        <v>123</v>
      </c>
      <c r="AH29" s="5" t="s">
        <v>123</v>
      </c>
      <c r="AI29" s="5" t="s">
        <v>117</v>
      </c>
      <c r="AJ29" s="15" t="s">
        <v>403</v>
      </c>
      <c r="AK29" s="5" t="s">
        <v>123</v>
      </c>
      <c r="AL29" s="15" t="s">
        <v>404</v>
      </c>
      <c r="AM29" s="5" t="s">
        <v>123</v>
      </c>
      <c r="AN29" s="5" t="s">
        <v>123</v>
      </c>
      <c r="AO29" s="5" t="s">
        <v>117</v>
      </c>
      <c r="AP29" s="15" t="s">
        <v>405</v>
      </c>
      <c r="AQ29" s="5" t="s">
        <v>123</v>
      </c>
      <c r="AR29" s="5" t="s">
        <v>123</v>
      </c>
      <c r="AS29" s="5" t="s">
        <v>123</v>
      </c>
      <c r="AT29" s="5" t="s">
        <v>123</v>
      </c>
      <c r="AU29" s="5" t="s">
        <v>406</v>
      </c>
    </row>
    <row r="30" spans="1:47" s="19" customFormat="1" ht="290.39999999999998">
      <c r="A30" s="33" t="s">
        <v>407</v>
      </c>
      <c r="B30" s="9" t="s">
        <v>408</v>
      </c>
      <c r="C30" s="7" t="s">
        <v>409</v>
      </c>
      <c r="D30" s="7" t="s">
        <v>410</v>
      </c>
      <c r="E30" s="7" t="s">
        <v>411</v>
      </c>
      <c r="F30" s="7" t="s">
        <v>241</v>
      </c>
      <c r="G30" s="7" t="s">
        <v>241</v>
      </c>
      <c r="H30" s="7" t="s">
        <v>271</v>
      </c>
      <c r="I30" s="7" t="s">
        <v>399</v>
      </c>
      <c r="J30" s="7" t="s">
        <v>412</v>
      </c>
      <c r="K30" s="7" t="s">
        <v>413</v>
      </c>
      <c r="L30" s="7" t="s">
        <v>177</v>
      </c>
      <c r="M30" s="7" t="s">
        <v>177</v>
      </c>
      <c r="N30" s="7"/>
      <c r="O30" s="7" t="s">
        <v>123</v>
      </c>
      <c r="P30" s="7" t="s">
        <v>123</v>
      </c>
      <c r="Q30" s="7" t="s">
        <v>123</v>
      </c>
      <c r="R30" s="7" t="s">
        <v>123</v>
      </c>
      <c r="S30" s="7" t="s">
        <v>123</v>
      </c>
      <c r="T30" s="7" t="s">
        <v>123</v>
      </c>
      <c r="U30" s="7" t="s">
        <v>123</v>
      </c>
      <c r="V30" s="7" t="s">
        <v>123</v>
      </c>
      <c r="W30" s="7" t="s">
        <v>123</v>
      </c>
      <c r="X30" s="7" t="s">
        <v>123</v>
      </c>
      <c r="Y30" s="7" t="s">
        <v>123</v>
      </c>
      <c r="Z30" s="7" t="s">
        <v>123</v>
      </c>
      <c r="AA30" s="7" t="s">
        <v>123</v>
      </c>
      <c r="AB30" s="7" t="s">
        <v>123</v>
      </c>
      <c r="AC30" s="7" t="s">
        <v>123</v>
      </c>
      <c r="AD30" s="7" t="s">
        <v>123</v>
      </c>
      <c r="AE30" s="7" t="s">
        <v>123</v>
      </c>
      <c r="AF30" s="7" t="s">
        <v>123</v>
      </c>
      <c r="AG30" s="7" t="s">
        <v>123</v>
      </c>
      <c r="AH30" s="7" t="s">
        <v>123</v>
      </c>
      <c r="AI30" s="7" t="s">
        <v>123</v>
      </c>
      <c r="AJ30" s="7" t="s">
        <v>414</v>
      </c>
      <c r="AK30" s="7" t="s">
        <v>123</v>
      </c>
      <c r="AL30" s="7" t="s">
        <v>415</v>
      </c>
      <c r="AM30" s="7" t="s">
        <v>123</v>
      </c>
      <c r="AN30" s="7" t="s">
        <v>416</v>
      </c>
      <c r="AO30" s="7" t="s">
        <v>123</v>
      </c>
      <c r="AP30" s="7" t="s">
        <v>417</v>
      </c>
      <c r="AQ30" s="7" t="s">
        <v>123</v>
      </c>
      <c r="AR30" s="7" t="s">
        <v>123</v>
      </c>
      <c r="AS30" s="7" t="s">
        <v>123</v>
      </c>
      <c r="AT30" s="7" t="s">
        <v>123</v>
      </c>
      <c r="AU30" s="7" t="s">
        <v>418</v>
      </c>
    </row>
    <row r="31" spans="1:47" s="19" customFormat="1" ht="409.6">
      <c r="A31" s="11" t="s">
        <v>419</v>
      </c>
      <c r="B31" s="10" t="s">
        <v>420</v>
      </c>
      <c r="C31" s="5" t="s">
        <v>421</v>
      </c>
      <c r="D31" s="5" t="s">
        <v>422</v>
      </c>
      <c r="E31" s="16" t="s">
        <v>423</v>
      </c>
      <c r="F31" s="16" t="s">
        <v>424</v>
      </c>
      <c r="G31" s="16" t="s">
        <v>17</v>
      </c>
      <c r="H31" s="16" t="s">
        <v>425</v>
      </c>
      <c r="I31" s="17" t="s">
        <v>426</v>
      </c>
      <c r="J31" s="16" t="s">
        <v>229</v>
      </c>
      <c r="K31" s="16" t="s">
        <v>427</v>
      </c>
      <c r="L31" s="16" t="s">
        <v>428</v>
      </c>
      <c r="M31" s="5" t="s">
        <v>177</v>
      </c>
      <c r="N31" s="5" t="s">
        <v>429</v>
      </c>
      <c r="O31" s="18" t="s">
        <v>117</v>
      </c>
      <c r="P31" s="18" t="s">
        <v>430</v>
      </c>
      <c r="Q31" s="18" t="s">
        <v>117</v>
      </c>
      <c r="R31" s="18" t="s">
        <v>431</v>
      </c>
      <c r="S31" s="18" t="s">
        <v>117</v>
      </c>
      <c r="T31" s="18" t="s">
        <v>432</v>
      </c>
      <c r="U31" s="18" t="s">
        <v>117</v>
      </c>
      <c r="V31" s="18" t="s">
        <v>433</v>
      </c>
      <c r="W31" s="18" t="s">
        <v>117</v>
      </c>
      <c r="X31" s="18" t="s">
        <v>434</v>
      </c>
      <c r="Y31" s="18" t="s">
        <v>123</v>
      </c>
      <c r="Z31" s="18" t="s">
        <v>123</v>
      </c>
      <c r="AA31" s="18" t="s">
        <v>123</v>
      </c>
      <c r="AB31" s="18" t="s">
        <v>123</v>
      </c>
      <c r="AC31" s="18" t="s">
        <v>123</v>
      </c>
      <c r="AD31" s="18" t="s">
        <v>123</v>
      </c>
      <c r="AE31" s="18" t="s">
        <v>117</v>
      </c>
      <c r="AF31" s="18" t="s">
        <v>435</v>
      </c>
      <c r="AG31" s="18" t="s">
        <v>123</v>
      </c>
      <c r="AH31" s="18" t="s">
        <v>123</v>
      </c>
      <c r="AI31" s="18" t="s">
        <v>123</v>
      </c>
      <c r="AJ31" s="18" t="s">
        <v>123</v>
      </c>
      <c r="AK31" s="18" t="s">
        <v>123</v>
      </c>
      <c r="AL31" s="18" t="s">
        <v>123</v>
      </c>
      <c r="AM31" s="18" t="s">
        <v>123</v>
      </c>
      <c r="AN31" s="18" t="s">
        <v>123</v>
      </c>
      <c r="AO31" s="18" t="s">
        <v>123</v>
      </c>
      <c r="AP31" s="18" t="s">
        <v>123</v>
      </c>
      <c r="AQ31" s="18" t="s">
        <v>123</v>
      </c>
      <c r="AR31" s="18" t="s">
        <v>123</v>
      </c>
      <c r="AS31" s="18" t="s">
        <v>117</v>
      </c>
      <c r="AT31" s="18" t="s">
        <v>436</v>
      </c>
      <c r="AU31" s="18" t="s">
        <v>437</v>
      </c>
    </row>
    <row r="32" spans="1:47" s="19" customFormat="1" ht="382.8">
      <c r="A32" s="33" t="s">
        <v>438</v>
      </c>
      <c r="B32" s="9" t="s">
        <v>439</v>
      </c>
      <c r="C32" s="7" t="s">
        <v>440</v>
      </c>
      <c r="D32" s="7" t="s">
        <v>441</v>
      </c>
      <c r="E32" s="7" t="s">
        <v>442</v>
      </c>
      <c r="F32" s="7" t="s">
        <v>443</v>
      </c>
      <c r="G32" s="7" t="s">
        <v>15</v>
      </c>
      <c r="H32" s="7" t="s">
        <v>110</v>
      </c>
      <c r="I32" s="7" t="s">
        <v>114</v>
      </c>
      <c r="J32" s="7" t="s">
        <v>114</v>
      </c>
      <c r="K32" s="7" t="s">
        <v>444</v>
      </c>
      <c r="L32" s="7" t="s">
        <v>445</v>
      </c>
      <c r="M32" s="7" t="s">
        <v>446</v>
      </c>
      <c r="N32" s="7" t="s">
        <v>447</v>
      </c>
      <c r="O32" s="7" t="s">
        <v>123</v>
      </c>
      <c r="P32" s="7" t="s">
        <v>123</v>
      </c>
      <c r="Q32" s="7" t="s">
        <v>123</v>
      </c>
      <c r="R32" s="7" t="s">
        <v>123</v>
      </c>
      <c r="S32" s="7" t="s">
        <v>123</v>
      </c>
      <c r="T32" s="7" t="s">
        <v>123</v>
      </c>
      <c r="U32" s="7" t="s">
        <v>123</v>
      </c>
      <c r="V32" s="7" t="s">
        <v>123</v>
      </c>
      <c r="W32" s="7" t="s">
        <v>123</v>
      </c>
      <c r="X32" s="7" t="s">
        <v>123</v>
      </c>
      <c r="Y32" s="7" t="s">
        <v>123</v>
      </c>
      <c r="Z32" s="7" t="s">
        <v>123</v>
      </c>
      <c r="AA32" s="7" t="s">
        <v>123</v>
      </c>
      <c r="AB32" s="7" t="s">
        <v>123</v>
      </c>
      <c r="AC32" s="7" t="s">
        <v>123</v>
      </c>
      <c r="AD32" s="7" t="s">
        <v>123</v>
      </c>
      <c r="AE32" s="7" t="s">
        <v>123</v>
      </c>
      <c r="AF32" s="7" t="s">
        <v>123</v>
      </c>
      <c r="AG32" s="7" t="s">
        <v>123</v>
      </c>
      <c r="AH32" s="7" t="s">
        <v>123</v>
      </c>
      <c r="AI32" s="7" t="s">
        <v>123</v>
      </c>
      <c r="AJ32" s="7" t="s">
        <v>123</v>
      </c>
      <c r="AK32" s="7" t="s">
        <v>123</v>
      </c>
      <c r="AL32" s="7" t="s">
        <v>123</v>
      </c>
      <c r="AM32" s="7" t="s">
        <v>123</v>
      </c>
      <c r="AN32" s="7" t="s">
        <v>123</v>
      </c>
      <c r="AO32" s="7" t="s">
        <v>117</v>
      </c>
      <c r="AP32" s="7" t="s">
        <v>448</v>
      </c>
      <c r="AQ32" s="7" t="s">
        <v>123</v>
      </c>
      <c r="AR32" s="7" t="s">
        <v>123</v>
      </c>
      <c r="AS32" s="7" t="s">
        <v>123</v>
      </c>
      <c r="AT32" s="7" t="s">
        <v>123</v>
      </c>
      <c r="AU32" s="7"/>
    </row>
    <row r="34" spans="1:1">
      <c r="A34" s="1" t="s">
        <v>449</v>
      </c>
    </row>
  </sheetData>
  <mergeCells count="17">
    <mergeCell ref="O5:AU5"/>
    <mergeCell ref="AS6:AT6"/>
    <mergeCell ref="AG6:AH6"/>
    <mergeCell ref="AI6:AJ6"/>
    <mergeCell ref="AK6:AL6"/>
    <mergeCell ref="AM6:AN6"/>
    <mergeCell ref="AO6:AP6"/>
    <mergeCell ref="AQ6:AR6"/>
    <mergeCell ref="O6:P6"/>
    <mergeCell ref="Q6:R6"/>
    <mergeCell ref="S6:T6"/>
    <mergeCell ref="U6:V6"/>
    <mergeCell ref="W6:X6"/>
    <mergeCell ref="Y6:Z6"/>
    <mergeCell ref="AA6:AB6"/>
    <mergeCell ref="AC6:AD6"/>
    <mergeCell ref="AE6:AF6"/>
  </mergeCells>
  <dataValidations count="2">
    <dataValidation allowBlank="1" showInputMessage="1" showErrorMessage="1" sqref="T18:AU18 O18:P18 G31 G17 S17:AU17 N14 O17:Q17 I17:M17 F5:F32 H5:H32 R17:R18" xr:uid="{E3E98089-D01D-4937-94FB-A184FEBCA0AF}"/>
    <dataValidation type="list" allowBlank="1" showInputMessage="1" showErrorMessage="1" sqref="S18:S21 AS25:AS26 AA24:AA32 AC24:AC32 AE24:AE32 AG24:AG32 AI24:AI32 AK24:AK32 O24:O32 Y24:Y32 Q24 Q27:Q28 W24 W27:W28 S24 S27:S28 U24 U27:U28 AI16 AS18 Y18:Y21 O18:O21 AK18:AK21 AI18:AI21 AG18:AG21 AE18:AE21 AC18:AC21 AA18:AA21 U18:U21 Q18:Q21 W18:W21 O9:O16 AK16 U16 U14 AK14 AI14 AG14 AE14 AC14 AA14 Y14 Q14 S14 W14 Y9:Y12 W9:W12 W16 AK9:AK12 AI9:AI12 AG9:AG12 AE9:AE12 AC9:AC12 AA9:AA12 U9:U12 Q9:Q12 S9:S12 Y16 AA16 AC16 AE16 AG16 Q16 S16 AS31:AS32" xr:uid="{2B492DC7-993C-4A4D-B174-59503F28E5A0}">
      <formula1>$R$1:$R$2</formula1>
    </dataValidation>
  </dataValidations>
  <hyperlinks>
    <hyperlink ref="A29" r:id="rId1" display="https://scottishepa.maps.arcgis.com/apps/webappviewer/index.html?id=3098bbef089c4dd79e5344a0e1e7c91c&amp;showLayers=FloodMapsBasic_2743;FloodMapsBasic_2743_0;FloodMapsBasic_2743_1;FloodMapsBasic_2743_2;FloodMapsBasic_2743_3;FloodMapsBasic_2743_4;FloodMapsBasic_2743_5;FloodMapsBasic_2743_6;FloodMapsBasic_2743_7;FloodMapsBasic_2743_8;FloodMapsBasic_2743_9;FloodMapsBasic_2743_10;FloodMapsBasic_2743_11" xr:uid="{ABC7BA00-A42E-49B0-9917-CD5389B0940E}"/>
    <hyperlink ref="A30" r:id="rId2" xr:uid="{82955980-7F2D-4CEC-805C-D0DF62DF8AF1}"/>
    <hyperlink ref="A31" r:id="rId3" xr:uid="{9521E957-61A8-43DA-ABD4-46898905CBC3}"/>
    <hyperlink ref="A32" r:id="rId4" xr:uid="{24BAD708-D661-4181-9223-C485D9EBBF93}"/>
    <hyperlink ref="A28" r:id="rId5" xr:uid="{0037A4A9-E442-4ADA-940B-D6567C9C8B9A}"/>
    <hyperlink ref="A27" r:id="rId6" xr:uid="{1DBA1B23-482B-4016-9243-3C7117FB3DD2}"/>
    <hyperlink ref="A26" r:id="rId7" xr:uid="{C2A77A74-5C48-40DD-91B6-C703192FC2CD}"/>
    <hyperlink ref="A25" r:id="rId8" xr:uid="{50904A8D-4EB2-428A-8FBC-5C5F17CD12DE}"/>
    <hyperlink ref="A24" r:id="rId9" xr:uid="{99D7203F-7B12-4B71-98C5-CEC645A96786}"/>
    <hyperlink ref="A23" r:id="rId10" xr:uid="{9124DB2F-5338-43DC-B7F2-85868FEFCEF5}"/>
    <hyperlink ref="A22" r:id="rId11" xr:uid="{87391AEE-A6AB-45B2-895C-1CB38CE15AFB}"/>
    <hyperlink ref="A21" r:id="rId12" xr:uid="{C7B1B874-F178-48E0-A369-11E0A61F98BA}"/>
    <hyperlink ref="A20" r:id="rId13" xr:uid="{BFC82D4D-D11A-43BD-8599-29AD0405BE40}"/>
    <hyperlink ref="A19" r:id="rId14" xr:uid="{7E79FCEA-A64A-4DAA-9F2D-859AF2822FE9}"/>
    <hyperlink ref="A14" r:id="rId15" xr:uid="{3CAA2A88-DC6C-4EEC-9180-77C9FD535DA7}"/>
    <hyperlink ref="A13" r:id="rId16" xr:uid="{BCCF3265-6849-4D89-BF97-0474BB4BC707}"/>
    <hyperlink ref="A12" r:id="rId17" xr:uid="{10600160-517B-4497-8B26-E2EE48B3A8D0}"/>
    <hyperlink ref="A11" r:id="rId18" xr:uid="{C8ABE98D-F54A-4DD3-BC66-9FA52571E999}"/>
    <hyperlink ref="A10" r:id="rId19" xr:uid="{D85DD702-15FC-448A-AAFE-F8C05F6A5193}"/>
    <hyperlink ref="A9" r:id="rId20" xr:uid="{88C2BAFF-BC95-4DA3-945C-77CAC5E4FF0F}"/>
    <hyperlink ref="A8" r:id="rId21" xr:uid="{9993D2DD-F0E8-402B-ABB9-3F6073003352}"/>
  </hyperlinks>
  <pageMargins left="0.7" right="0.7" top="0.75" bottom="0.75" header="0.3" footer="0.3"/>
  <pageSetup paperSize="9" orientation="portrait" r:id="rId22"/>
  <headerFooter>
    <oddHeader>&amp;L&amp;Z&amp;F  [&amp;A]</oddHeader>
    <oddFooter>&amp;LPage &amp;P of &amp;N&amp;R&amp;T &amp;D</oddFooter>
  </headerFooter>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24BB82BD64BC4095F331880B8CFDC8" ma:contentTypeVersion="84" ma:contentTypeDescription="Create a new document." ma:contentTypeScope="" ma:versionID="4bc2dad6afae5a01d966f9c2b0ee4aac">
  <xsd:schema xmlns:xsd="http://www.w3.org/2001/XMLSchema" xmlns:xs="http://www.w3.org/2001/XMLSchema" xmlns:p="http://schemas.microsoft.com/office/2006/metadata/properties" xmlns:ns2="a596679d-a4d8-43a1-8798-13c13de325e2" xmlns:ns3="544f7b0d-857d-47b6-9d6b-34351ed4ee3f" targetNamespace="http://schemas.microsoft.com/office/2006/metadata/properties" ma:root="true" ma:fieldsID="e572ad062e4423ec26088ba4082fd110" ns2:_="" ns3:_="">
    <xsd:import namespace="a596679d-a4d8-43a1-8798-13c13de325e2"/>
    <xsd:import namespace="544f7b0d-857d-47b6-9d6b-34351ed4ee3f"/>
    <xsd:element name="properties">
      <xsd:complexType>
        <xsd:sequence>
          <xsd:element name="documentManagement">
            <xsd:complexType>
              <xsd:all>
                <xsd:element ref="ns2:ProjectNumber" minOccurs="0"/>
                <xsd:element ref="ns2:DocumentCategory" minOccurs="0"/>
                <xsd:element ref="ns2:DocumentType" minOccurs="0"/>
                <xsd:element ref="ns2:Status" minOccurs="0"/>
                <xsd:element ref="ns2:MediaServiceMetadata" minOccurs="0"/>
                <xsd:element ref="ns2:MediaServiceFastMetadata" minOccurs="0"/>
                <xsd:element ref="ns2:MediaServiceObjectDetectorVersions" minOccurs="0"/>
                <xsd:element ref="ns2:Project_x0020_Number_x003a__x0020_Title" minOccurs="0"/>
                <xsd:element ref="ns2:Project_x0020_Number_x003a__x0020_Research_x0020_Provider" minOccurs="0"/>
                <xsd:element ref="ns2:Project_x0020_Number_x003a_Policy_x0020_Contact" minOccurs="0"/>
                <xsd:element ref="ns2:MediaServiceSearchProperties" minOccurs="0"/>
                <xsd:element ref="ns2:Project_x0020_Number_x003a_CXC_x0020_Lead"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6679d-a4d8-43a1-8798-13c13de325e2" elementFormDefault="qualified">
    <xsd:import namespace="http://schemas.microsoft.com/office/2006/documentManagement/types"/>
    <xsd:import namespace="http://schemas.microsoft.com/office/infopath/2007/PartnerControls"/>
    <xsd:element name="ProjectNumber" ma:index="1" nillable="true" ma:displayName="Project Number" ma:description="Project IQ number" ma:format="Dropdown" ma:indexed="true" ma:list="729d0f1c-4d65-4514-be54-61d0092d631b" ma:internalName="ProjectNumber" ma:readOnly="false" ma:showField="IQNumber">
      <xsd:simpleType>
        <xsd:restriction base="dms:Lookup"/>
      </xsd:simpleType>
    </xsd:element>
    <xsd:element name="DocumentCategory" ma:index="2" nillable="true" ma:displayName="Document Category" ma:description="Type of document" ma:format="Dropdown" ma:internalName="DocumentCategory" ma:readOnly="false">
      <xsd:simpleType>
        <xsd:restriction base="dms:Choice">
          <xsd:enumeration value="Project Management"/>
          <xsd:enumeration value="Procurement"/>
          <xsd:enumeration value="Finance"/>
          <xsd:enumeration value="CXC Report"/>
        </xsd:restriction>
      </xsd:simpleType>
    </xsd:element>
    <xsd:element name="DocumentType" ma:index="3" nillable="true" ma:displayName="Document Type" ma:description="Type of project file" ma:format="Dropdown" ma:internalName="DocumentType" ma:readOnly="false">
      <xsd:simpleType>
        <xsd:union memberTypes="dms:Text">
          <xsd:simpleType>
            <xsd:restriction base="dms:Choice">
              <xsd:enumeration value="Report"/>
              <xsd:enumeration value="Meeting Notes"/>
              <xsd:enumeration value="Email"/>
              <xsd:enumeration value="Tender"/>
              <xsd:enumeration value="Purchase Order"/>
              <xsd:enumeration value="Specification"/>
              <xsd:enumeration value="Contract"/>
              <xsd:enumeration value="Clarifications"/>
              <xsd:enumeration value="Agenda"/>
              <xsd:enumeration value="Finance"/>
              <xsd:enumeration value="Bid"/>
              <xsd:enumeration value="Presentation"/>
              <xsd:enumeration value="Evaluation"/>
              <xsd:enumeration value="Feedback"/>
              <xsd:enumeration value="Letter"/>
              <xsd:enumeration value="Invoice"/>
              <xsd:enumeration value="Infographic"/>
              <xsd:enumeration value="Contractor Document"/>
              <xsd:enumeration value="SG Document"/>
              <xsd:enumeration value="Article"/>
            </xsd:restriction>
          </xsd:simpleType>
        </xsd:union>
      </xsd:simpleType>
    </xsd:element>
    <xsd:element name="Status" ma:index="4" nillable="true" ma:displayName="Document Status" ma:description="Document status" ma:format="Dropdown" ma:internalName="Status" ma:readOnly="false">
      <xsd:simpleType>
        <xsd:restriction base="dms:Choice">
          <xsd:enumeration value="Draft"/>
          <xsd:enumeration value="Final"/>
          <xsd:enumeration value="Published"/>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Project_x0020_Number_x003a__x0020_Title" ma:index="13" nillable="true" ma:displayName="Project Title" ma:description="Project IQ number" ma:format="Dropdown" ma:hidden="true" ma:list="729d0f1c-4d65-4514-be54-61d0092d631b" ma:internalName="Project_x0020_Number_x003a__x0020_Title" ma:readOnly="true" ma:showField="Title">
      <xsd:simpleType>
        <xsd:restriction base="dms:Lookup"/>
      </xsd:simpleType>
    </xsd:element>
    <xsd:element name="Project_x0020_Number_x003a__x0020_Research_x0020_Provider" ma:index="14" nillable="true" ma:displayName="Research Provider" ma:description="Project IQ number" ma:format="Dropdown" ma:hidden="true" ma:list="729d0f1c-4d65-4514-be54-61d0092d631b" ma:internalName="Project_x0020_Number_x003a__x0020_Research_x0020_Provider" ma:readOnly="true" ma:showField="ResearchProvider">
      <xsd:simpleType>
        <xsd:restriction base="dms:Lookup"/>
      </xsd:simpleType>
    </xsd:element>
    <xsd:element name="Project_x0020_Number_x003a_Policy_x0020_Contact" ma:index="17" nillable="true" ma:displayName="Policy Contact" ma:hidden="true" ma:list="729d0f1c-4d65-4514-be54-61d0092d631b" ma:internalName="Project_x0020_Number_x003a_Policy_x0020_Contact" ma:readOnly="true" ma:showField="PolicyContact" ma:web="544f7b0d-857d-47b6-9d6b-34351ed4ee3f">
      <xsd:simpleType>
        <xsd:restriction base="dms:Lookup"/>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Project_x0020_Number_x003a_CXC_x0020_Lead" ma:index="19" nillable="true" ma:displayName="CXC Lead" ma:hidden="true" ma:list="729d0f1c-4d65-4514-be54-61d0092d631b" ma:internalName="Project_x0020_Number_x003a_CXC_x0020_Lead" ma:readOnly="true" ma:showField="CXC_x0020_Lead" ma:web="544f7b0d-857d-47b6-9d6b-34351ed4ee3f">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54eff52-6b6d-4e5f-a3b0-187f185b1db6"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4f7b0d-857d-47b6-9d6b-34351ed4ee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6e0b283-36af-4774-8299-c54efdbe071e}" ma:internalName="TaxCatchAll" ma:readOnly="false" ma:showField="CatchAllData" ma:web="544f7b0d-857d-47b6-9d6b-34351ed4ee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544f7b0d-857d-47b6-9d6b-34351ed4ee3f" xsi:nil="true"/>
    <lcf76f155ced4ddcb4097134ff3c332f xmlns="a596679d-a4d8-43a1-8798-13c13de325e2">
      <Terms xmlns="http://schemas.microsoft.com/office/infopath/2007/PartnerControls"/>
    </lcf76f155ced4ddcb4097134ff3c332f>
    <DocumentCategory xmlns="a596679d-a4d8-43a1-8798-13c13de325e2" xsi:nil="true"/>
    <DocumentType xmlns="a596679d-a4d8-43a1-8798-13c13de325e2" xsi:nil="true"/>
    <ProjectNumber xmlns="a596679d-a4d8-43a1-8798-13c13de325e2" xsi:nil="true"/>
    <Status xmlns="a596679d-a4d8-43a1-8798-13c13de325e2" xsi:nil="true"/>
  </documentManagement>
</p:properties>
</file>

<file path=customXml/itemProps1.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2.xml><?xml version="1.0" encoding="utf-8"?>
<ds:datastoreItem xmlns:ds="http://schemas.openxmlformats.org/officeDocument/2006/customXml" ds:itemID="{DE219422-5C99-490F-BAE8-96B4D5F72953}"/>
</file>

<file path=customXml/itemProps3.xml><?xml version="1.0" encoding="utf-8"?>
<ds:datastoreItem xmlns:ds="http://schemas.openxmlformats.org/officeDocument/2006/customXml" ds:itemID="{79E90B0B-ACE2-4494-BCF2-7A3E1364B6DE}">
  <ds:schemaRefs>
    <ds:schemaRef ds:uri="http://schemas.microsoft.com/sharepoint/events"/>
  </ds:schemaRefs>
</ds:datastoreItem>
</file>

<file path=customXml/itemProps4.xml><?xml version="1.0" encoding="utf-8"?>
<ds:datastoreItem xmlns:ds="http://schemas.openxmlformats.org/officeDocument/2006/customXml" ds:itemID="{F32A91F8-47F2-4E1B-9942-1F23C02D827D}">
  <ds:schemaRefs>
    <ds:schemaRef ds:uri="http://schemas.microsoft.com/office/2006/documentManagement/types"/>
    <ds:schemaRef ds:uri="f69fd3ce-e1df-49de-b78d-1d800e75d0a3"/>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531b3392-c226-4ecd-99eb-cb2478f9ffb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Glossary</vt:lpstr>
      <vt:lpstr>Rapid data review</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Stobbs, Will - GAD</dc:creator>
  <cp:keywords/>
  <dc:description/>
  <cp:lastModifiedBy>Grace, Eva - GAD</cp:lastModifiedBy>
  <cp:revision/>
  <dcterms:created xsi:type="dcterms:W3CDTF">2007-01-30T12:07:56Z</dcterms:created>
  <dcterms:modified xsi:type="dcterms:W3CDTF">2025-01-09T14:27:41Z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0x0101005D24BB82BD64BC4095F331880B8CFDC8</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53c2c887-44fc-43c2-8eae-9342fffb7173</vt:lpwstr>
  </property>
  <property fmtid="{D5CDD505-2E9C-101B-9397-08002B2CF9AE}" pid="11" name="MSIP_Label_c7f59732-4a25-47ef-91c5-c359172fc31b_Enabled">
    <vt:lpwstr>True</vt:lpwstr>
  </property>
  <property fmtid="{D5CDD505-2E9C-101B-9397-08002B2CF9AE}" pid="12" name="MSIP_Label_c7f59732-4a25-47ef-91c5-c359172fc31b_SiteId">
    <vt:lpwstr>ed1644c5-05e0-49e6-bc39-fcf7ac51c18c</vt:lpwstr>
  </property>
  <property fmtid="{D5CDD505-2E9C-101B-9397-08002B2CF9AE}" pid="13" name="MSIP_Label_c7f59732-4a25-47ef-91c5-c359172fc31b_SetDate">
    <vt:lpwstr>2024-11-12T19:30:03Z</vt:lpwstr>
  </property>
  <property fmtid="{D5CDD505-2E9C-101B-9397-08002B2CF9AE}" pid="14" name="MSIP_Label_c7f59732-4a25-47ef-91c5-c359172fc31b_Name">
    <vt:lpwstr>OFFICIAL - SENSITIVE</vt:lpwstr>
  </property>
  <property fmtid="{D5CDD505-2E9C-101B-9397-08002B2CF9AE}" pid="15" name="MSIP_Label_c7f59732-4a25-47ef-91c5-c359172fc31b_ActionId">
    <vt:lpwstr>03fe03a2-b06c-47b6-a914-4afefe7c71cf</vt:lpwstr>
  </property>
  <property fmtid="{D5CDD505-2E9C-101B-9397-08002B2CF9AE}" pid="16" name="MSIP_Label_c7f59732-4a25-47ef-91c5-c359172fc31b_Removed">
    <vt:lpwstr>False</vt:lpwstr>
  </property>
  <property fmtid="{D5CDD505-2E9C-101B-9397-08002B2CF9AE}" pid="17" name="MSIP_Label_c7f59732-4a25-47ef-91c5-c359172fc31b_Extended_MSFT_Method">
    <vt:lpwstr>Standard</vt:lpwstr>
  </property>
  <property fmtid="{D5CDD505-2E9C-101B-9397-08002B2CF9AE}" pid="18" name="Sensitivity">
    <vt:lpwstr>OFFICIAL - SENSITIVE</vt:lpwstr>
  </property>
</Properties>
</file>